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110" windowHeight="837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'Format'!$A$5:$N$37</definedName>
    <definedName name="Header">'Header'!$A$2:$AD$36</definedName>
    <definedName name="_xlnm.Print_Titles" localSheetId="0">'Format'!$1:$4</definedName>
    <definedName name="RawData">'RawData'!$A$1:$AD$34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2"/>
          </rPr>
          <t>รหัสภาระผูกพัน</t>
        </r>
      </text>
    </comment>
    <comment ref="B4" authorId="0">
      <text>
        <r>
          <rPr>
            <b/>
            <sz val="9"/>
            <rFont val="Tahoma"/>
            <family val="2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2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2"/>
          </rPr>
          <t>หมวดรายจ่าย</t>
        </r>
      </text>
    </comment>
    <comment ref="E4" authorId="0">
      <text>
        <r>
          <rPr>
            <b/>
            <sz val="9"/>
            <rFont val="Tahoma"/>
            <family val="2"/>
          </rPr>
          <t>งบประมาณที่ได้รับจัดสรรทั้งสิ้น</t>
        </r>
      </text>
    </comment>
    <comment ref="F4" authorId="0">
      <text>
        <r>
          <rPr>
            <b/>
            <sz val="9"/>
            <rFont val="Tahoma"/>
            <family val="2"/>
          </rPr>
          <t>โอนงบประมาณ (เพิ่ม)</t>
        </r>
      </text>
    </comment>
    <comment ref="G4" authorId="0">
      <text>
        <r>
          <rPr>
            <b/>
            <sz val="9"/>
            <rFont val="Tahoma"/>
            <family val="2"/>
          </rPr>
          <t>เงินงบประมาณคงเหลือหลังโอน</t>
        </r>
      </text>
    </comment>
    <comment ref="H4" authorId="0">
      <text>
        <r>
          <rPr>
            <b/>
            <sz val="9"/>
            <rFont val="Tahoma"/>
            <family val="2"/>
          </rPr>
          <t>ใบขอซื้อ/จ้าง</t>
        </r>
      </text>
    </comment>
    <comment ref="I4" authorId="0">
      <text>
        <r>
          <rPr>
            <b/>
            <sz val="9"/>
            <rFont val="Tahoma"/>
            <family val="2"/>
          </rPr>
          <t>ใบสั่งซื้อ/จ้าง</t>
        </r>
      </text>
    </comment>
    <comment ref="J4" authorId="0">
      <text>
        <r>
          <rPr>
            <b/>
            <sz val="9"/>
            <rFont val="Tahoma"/>
            <family val="2"/>
          </rPr>
          <t>ตั้งหนี้</t>
        </r>
      </text>
    </comment>
    <comment ref="K4" authorId="0">
      <text>
        <r>
          <rPr>
            <b/>
            <sz val="9"/>
            <rFont val="Tahoma"/>
            <family val="2"/>
          </rPr>
          <t>รวมใช้ไป</t>
        </r>
      </text>
    </comment>
    <comment ref="L4" authorId="0">
      <text>
        <r>
          <rPr>
            <b/>
            <sz val="9"/>
            <rFont val="Tahoma"/>
            <family val="2"/>
          </rPr>
          <t>งบคงเหลือ</t>
        </r>
      </text>
    </comment>
    <comment ref="M4" authorId="0">
      <text>
        <r>
          <rPr>
            <b/>
            <sz val="9"/>
            <rFont val="Tahoma"/>
            <family val="2"/>
          </rPr>
          <t>อนุมัติจ่าย</t>
        </r>
      </text>
    </comment>
    <comment ref="N4" authorId="0">
      <text>
        <r>
          <rPr>
            <b/>
            <sz val="9"/>
            <rFont val="Tahoma"/>
            <family val="2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1" authorId="0">
      <text>
        <r>
          <rPr>
            <b/>
            <sz val="9"/>
            <rFont val="Tahoma"/>
            <family val="0"/>
          </rPr>
          <t>รหัสแหล่งเงิน</t>
        </r>
      </text>
    </comment>
    <comment ref="B1" authorId="0">
      <text>
        <r>
          <rPr>
            <b/>
            <sz val="9"/>
            <rFont val="Tahoma"/>
            <family val="0"/>
          </rPr>
          <t>ชื่อแหล่งเงิน</t>
        </r>
      </text>
    </comment>
    <comment ref="C1" authorId="0">
      <text>
        <r>
          <rPr>
            <b/>
            <sz val="9"/>
            <rFont val="Tahoma"/>
            <family val="0"/>
          </rPr>
          <t>รหัสส่วนงาน</t>
        </r>
      </text>
    </comment>
    <comment ref="D1" authorId="0">
      <text>
        <r>
          <rPr>
            <b/>
            <sz val="9"/>
            <rFont val="Tahoma"/>
            <family val="0"/>
          </rPr>
          <t>ชื่อส่วนงาน</t>
        </r>
      </text>
    </comment>
    <comment ref="E1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F1" authorId="0">
      <text>
        <r>
          <rPr>
            <b/>
            <sz val="9"/>
            <rFont val="Tahoma"/>
            <family val="0"/>
          </rPr>
          <t>ชื่อแผนงาน ผลผลิต/โครงการ</t>
        </r>
      </text>
    </comment>
    <comment ref="G1" authorId="0">
      <text>
        <r>
          <rPr>
            <b/>
            <sz val="9"/>
            <rFont val="Tahoma"/>
            <family val="0"/>
          </rPr>
          <t>รหัสภาระผูกพัน</t>
        </r>
      </text>
    </comment>
    <comment ref="H1" authorId="0">
      <text>
        <r>
          <rPr>
            <b/>
            <sz val="9"/>
            <rFont val="Tahoma"/>
            <family val="0"/>
          </rPr>
          <t>ชื่อภาระผูกพัน</t>
        </r>
      </text>
    </comment>
    <comment ref="I1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J1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K1" authorId="0">
      <text>
        <r>
          <rPr>
            <b/>
            <sz val="9"/>
            <rFont val="Tahoma"/>
            <family val="0"/>
          </rPr>
          <t>งบประมาณที่ได้รับจัดสรร</t>
        </r>
      </text>
    </comment>
    <comment ref="L1" authorId="0">
      <text>
        <r>
          <rPr>
            <b/>
            <sz val="9"/>
            <rFont val="Tahoma"/>
            <family val="0"/>
          </rPr>
          <t>เพิ่มงบประมาณ</t>
        </r>
      </text>
    </comment>
    <comment ref="M1" authorId="0">
      <text>
        <r>
          <rPr>
            <b/>
            <sz val="9"/>
            <rFont val="Tahoma"/>
            <family val="0"/>
          </rPr>
          <t>ลดงบประมาณ</t>
        </r>
      </text>
    </comment>
    <comment ref="N1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O1" authorId="0">
      <text>
        <r>
          <rPr>
            <b/>
            <sz val="9"/>
            <rFont val="Tahoma"/>
            <family val="0"/>
          </rPr>
          <t>ยอดยกมา (กันเหลื่อมปี)</t>
        </r>
      </text>
    </comment>
    <comment ref="P1" authorId="0">
      <text>
        <r>
          <rPr>
            <b/>
            <sz val="9"/>
            <rFont val="Tahoma"/>
            <family val="0"/>
          </rPr>
          <t>ยอดยกไป (กันเหลื่อมปี)</t>
        </r>
      </text>
    </comment>
    <comment ref="Q1" authorId="0">
      <text>
        <r>
          <rPr>
            <b/>
            <sz val="9"/>
            <rFont val="Tahoma"/>
            <family val="0"/>
          </rPr>
          <t>โอนงบประมาณ (เพิ่ม)</t>
        </r>
      </text>
    </comment>
    <comment ref="R1" authorId="0">
      <text>
        <r>
          <rPr>
            <b/>
            <sz val="9"/>
            <rFont val="Tahoma"/>
            <family val="0"/>
          </rPr>
          <t>โอนงบประมาณ (ลด)</t>
        </r>
      </text>
    </comment>
    <comment ref="S1" authorId="0">
      <text>
        <r>
          <rPr>
            <b/>
            <sz val="9"/>
            <rFont val="Tahoma"/>
            <family val="0"/>
          </rPr>
          <t>เงินงบประมาณคงเหลือหลังโอน</t>
        </r>
      </text>
    </comment>
    <comment ref="T1" authorId="0">
      <text>
        <r>
          <rPr>
            <b/>
            <sz val="9"/>
            <rFont val="Tahoma"/>
            <family val="0"/>
          </rPr>
          <t>สำรองเงิน</t>
        </r>
      </text>
    </comment>
    <comment ref="U1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V1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W1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X1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Y1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Z1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AA1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  <comment ref="AB1" authorId="0">
      <text>
        <r>
          <rPr>
            <b/>
            <sz val="9"/>
            <rFont val="Tahoma"/>
            <family val="0"/>
          </rPr>
          <t>ผลผลิต/โครงการ</t>
        </r>
      </text>
    </comment>
    <comment ref="AC1" authorId="0">
      <text>
        <r>
          <rPr>
            <b/>
            <sz val="9"/>
            <rFont val="Tahoma"/>
            <family val="0"/>
          </rPr>
          <t>แผนงาน</t>
        </r>
      </text>
    </comment>
    <comment ref="AD1" authorId="0">
      <text>
        <r>
          <rPr>
            <b/>
            <sz val="9"/>
            <rFont val="Tahoma"/>
            <family val="0"/>
          </rPr>
          <t>กิจกรรม</t>
        </r>
      </text>
    </comment>
  </commentList>
</comments>
</file>

<file path=xl/sharedStrings.xml><?xml version="1.0" encoding="utf-8"?>
<sst xmlns="http://schemas.openxmlformats.org/spreadsheetml/2006/main" count="2223" uniqueCount="206">
  <si>
    <t>รหัสแหล่งเงิน</t>
  </si>
  <si>
    <t>ชื่อแหล่งเงิน</t>
  </si>
  <si>
    <t>รหัสส่วนงาน</t>
  </si>
  <si>
    <t>ชื่อส่วนงาน</t>
  </si>
  <si>
    <t>รหัสแผนงาน ผลผลิต/โครงการ</t>
  </si>
  <si>
    <t>ชื่อแผนงาน ผลผลิต/โครงการ</t>
  </si>
  <si>
    <t>รหัสภาระผูกพัน</t>
  </si>
  <si>
    <t>ชื่อภาระผูกพัน</t>
  </si>
  <si>
    <t>งบรายจ่าย</t>
  </si>
  <si>
    <t>หมวดรายจ่าย</t>
  </si>
  <si>
    <t>งบประมาณที่ได้รับจัดสรร</t>
  </si>
  <si>
    <t>เพิ่มงบประมาณ</t>
  </si>
  <si>
    <t>ลดงบประมาณ</t>
  </si>
  <si>
    <t>งบประมาณที่ได้รับจัดสรรทั้งสิ้น</t>
  </si>
  <si>
    <t>ยอดยกมา (กันเหลื่อมปี)</t>
  </si>
  <si>
    <t>ยอดยกไป (กันเหลื่อมปี)</t>
  </si>
  <si>
    <t>โอนงบประมาณ (เพิ่ม)</t>
  </si>
  <si>
    <t>โอนงบประมาณ (ลด)</t>
  </si>
  <si>
    <t>เงินงบประมาณคงเหลือหลังโอน</t>
  </si>
  <si>
    <t>สำรองเงิน</t>
  </si>
  <si>
    <t>ใบขอซื้อ/จ้าง</t>
  </si>
  <si>
    <t>ใบสั่งซื้อ/จ้าง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</si>
  <si>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</si>
  <si>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</si>
  <si>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</si>
  <si>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</si>
  <si>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</si>
  <si>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>ผลผลิต/โครงการ</t>
  </si>
  <si>
    <t>แผนงาน</t>
  </si>
  <si>
    <t>กิจกรรม</t>
  </si>
  <si>
    <t/>
  </si>
  <si>
    <t>1214000000</t>
  </si>
  <si>
    <t>2100000001</t>
  </si>
  <si>
    <t>งบประมาณรายจ่ายจากเงินรายได้มหาวิทยาลัย</t>
  </si>
  <si>
    <t>คณะเทคโนฯ เกษตร</t>
  </si>
  <si>
    <t>67210201R000000</t>
  </si>
  <si>
    <t>ผู้สำเร็จฯด้านวิทย์เทคโน</t>
  </si>
  <si>
    <t>767200214001</t>
  </si>
  <si>
    <t>เตาหลุมให้ความร้อน</t>
  </si>
  <si>
    <t>งบลงทุน</t>
  </si>
  <si>
    <t>ค่าครุภัณฑ์</t>
  </si>
  <si>
    <t>ผลผลิตผู้สำเร็จการศึกษาด้านวิทยาศาสตร์และเ</t>
  </si>
  <si>
    <t>แผนงานยุทธศาสตร์พัฒนาศักยภาพคนตลอดช่วงชีวิ</t>
  </si>
  <si>
    <t>จัดการเรียนการสอนด้านวิทยาศาสตร์และเทคโนโล</t>
  </si>
  <si>
    <t>767200214002</t>
  </si>
  <si>
    <t>เครื่องปั๊มสุญญากาศ</t>
  </si>
  <si>
    <t>767200214003</t>
  </si>
  <si>
    <t>เครื่องชั่งทศนิยม 2 ตำแหน่ง</t>
  </si>
  <si>
    <t>767200214004</t>
  </si>
  <si>
    <t>เครื่องชั่งทศนิยม 4 ตำแหน่ง</t>
  </si>
  <si>
    <t>767200214005</t>
  </si>
  <si>
    <t>เครื่องสำรองไฟฟ้า ขนาดไม่น้อยกว่า 1 kVA</t>
  </si>
  <si>
    <t>767200214006</t>
  </si>
  <si>
    <t>เครื่องบดผงละเอียด</t>
  </si>
  <si>
    <t>767200214007</t>
  </si>
  <si>
    <t>เครื่องสับผสมอาหาร</t>
  </si>
  <si>
    <t>767200214008</t>
  </si>
  <si>
    <t>เครื่องปั่นน้ำผลไม้</t>
  </si>
  <si>
    <t>767200214009</t>
  </si>
  <si>
    <t>เครื่องวัดค่าความเป็นกรดด่าง แบบพกพา</t>
  </si>
  <si>
    <t>767200214010</t>
  </si>
  <si>
    <t>เครื่องพิมพ์ชนิดเลเซอร์</t>
  </si>
  <si>
    <t>767200214011</t>
  </si>
  <si>
    <t>จอภาพประชาสัมพันธ์ดิจิตอลแนวตั้ง ขนาดไม่น้อ</t>
  </si>
  <si>
    <t>767200214012</t>
  </si>
  <si>
    <t>เครื่องคั่วกาแฟ</t>
  </si>
  <si>
    <t>767200214013</t>
  </si>
  <si>
    <t>เครื่องจ่ายน้ำหวาน</t>
  </si>
  <si>
    <t>767200214014</t>
  </si>
  <si>
    <t>หม้อต้มน้ำไฟฟ้า</t>
  </si>
  <si>
    <t>767200214015</t>
  </si>
  <si>
    <t>เครื่องอิเล็คโตรโฟรีซิสชนิดแนวนอน</t>
  </si>
  <si>
    <t>767200214016</t>
  </si>
  <si>
    <t>เครื่องอัดรีดพอลิเมอร์ขนาดเล็ก (mini extruder)</t>
  </si>
  <si>
    <t>767200214017</t>
  </si>
  <si>
    <t>เครื่องฉีดขึ้นรูปพอลิเมอร์ขนาดเล็ก (mini injection)</t>
  </si>
  <si>
    <t>767200214018</t>
  </si>
  <si>
    <t>แม่พิมพ์เครื่องฉีด (injected mold)</t>
  </si>
  <si>
    <t>767200214019</t>
  </si>
  <si>
    <t>โต๊ะช่าง</t>
  </si>
  <si>
    <t>767200214020</t>
  </si>
  <si>
    <t>เครื่องเจียรอเนกประสงค์</t>
  </si>
  <si>
    <t>767200214021</t>
  </si>
  <si>
    <t>เครื่องเจียร 4 นิ้ว</t>
  </si>
  <si>
    <t>767200214022</t>
  </si>
  <si>
    <t>ปากกาจับงานเหล็กเหนียว พร้อมฐานหมุน</t>
  </si>
  <si>
    <t>767200214023</t>
  </si>
  <si>
    <t>สว่านแท่น ขนาดไม่น้อยกว่า 13 มิลลิเมตร</t>
  </si>
  <si>
    <t>767200214024</t>
  </si>
  <si>
    <t>ตู้เครื่องมือช่าง พร้อมอุปกรณ์</t>
  </si>
  <si>
    <t>767200214025</t>
  </si>
  <si>
    <t>โต๊ะแท่นเลื่อย ขนาดไม่น้อยกว่า 10 นิ้ว</t>
  </si>
  <si>
    <t>767200214026</t>
  </si>
  <si>
    <t>ปั๊มลม</t>
  </si>
  <si>
    <t>767200214027</t>
  </si>
  <si>
    <t>เครื่องเชื่อมไฟฟ้าอินเวอร์เตอร์</t>
  </si>
  <si>
    <t>767200214028</t>
  </si>
  <si>
    <t>เครื่องปรับอากาศแบบแขวนระบบ Inverter ขนาดไม่น้อยก</t>
  </si>
  <si>
    <t>767200214029</t>
  </si>
  <si>
    <t>767200214030</t>
  </si>
  <si>
    <t>767200214031</t>
  </si>
  <si>
    <t>เครื่องคอมพิวเตอร์สำหรับงานประมวลผล แบบที่ 2(</t>
  </si>
  <si>
    <t>767200214032</t>
  </si>
  <si>
    <t>เครื่องพิมพ์เลเซอร์ หรือ LED ขาวดำ ชนิด Network</t>
  </si>
  <si>
    <t>767200214033</t>
  </si>
  <si>
    <t>ตู้เย็น ขนาดบรรจุไม่น้อยกว่า 6.9 คิว</t>
  </si>
  <si>
    <t>Sum of งบประมาณที่ได้รับจัดสรร</t>
  </si>
  <si>
    <t>Total</t>
  </si>
  <si>
    <t>Data</t>
  </si>
  <si>
    <t>Sum of เพิ่มงบประมาณ</t>
  </si>
  <si>
    <t>1214000000 Sum of งบประมาณที่ได้รับจัดสรร</t>
  </si>
  <si>
    <t>1214000000 Sum of เพิ่มงบประมาณ</t>
  </si>
  <si>
    <t>Total Sum of งบประมาณที่ได้รับจัดสรร</t>
  </si>
  <si>
    <t>Total Sum of เพิ่มงบประมาณ</t>
  </si>
  <si>
    <t>Sum of ลดงบประมาณ</t>
  </si>
  <si>
    <t>1214000000 Sum of ลดงบประมาณ</t>
  </si>
  <si>
    <t>Total Sum of ลดงบประมาณ</t>
  </si>
  <si>
    <t>Sum of งบประมาณที่ได้รับจัดสรรทั้งสิ้น</t>
  </si>
  <si>
    <t>1214000000 Sum of งบประมาณที่ได้รับจัดสรรทั้งสิ้น</t>
  </si>
  <si>
    <t>Total Sum of งบประมาณที่ได้รับจัดสรรทั้งสิ้น</t>
  </si>
  <si>
    <t>Sum of ยอดยกมา (กันเหลื่อมปี)</t>
  </si>
  <si>
    <t>1214000000 Sum of ยอดยกมา (กันเหลื่อมปี)</t>
  </si>
  <si>
    <t>Total Sum of ยอดยกมา (กันเหลื่อมปี)</t>
  </si>
  <si>
    <t>Sum of ยอดยกไป (กันเหลื่อมปี)</t>
  </si>
  <si>
    <t>1214000000 Sum of ยอดยกไป (กันเหลื่อมปี)</t>
  </si>
  <si>
    <t>Total Sum of ยอดยกไป (กันเหลื่อมปี)</t>
  </si>
  <si>
    <t>Sum of โอนงบประมาณ (เพิ่ม)</t>
  </si>
  <si>
    <t>1214000000 Sum of โอนงบประมาณ (เพิ่ม)</t>
  </si>
  <si>
    <t>Total Sum of โอนงบประมาณ (เพิ่ม)</t>
  </si>
  <si>
    <t>Sum of โอนงบประมาณ (ลด)</t>
  </si>
  <si>
    <t>1214000000 Sum of โอนงบประมาณ (ลด)</t>
  </si>
  <si>
    <t>Total Sum of โอนงบประมาณ (ลด)</t>
  </si>
  <si>
    <t>Sum of เงินงบประมาณคงเหลือหลังโอน</t>
  </si>
  <si>
    <t>1214000000 Sum of เงินงบประมาณคงเหลือหลังโอน</t>
  </si>
  <si>
    <t>Total Sum of เงินงบประมาณคงเหลือหลังโอน</t>
  </si>
  <si>
    <t>Sum of สำรองเงิน</t>
  </si>
  <si>
    <t>1214000000 Sum of สำรองเงิน</t>
  </si>
  <si>
    <t>Total Sum of สำรองเงิน</t>
  </si>
  <si>
    <t>Sum of ใบขอซื้อ/จ้าง</t>
  </si>
  <si>
    <t>1214000000 Sum of ใบขอซื้อ/จ้าง</t>
  </si>
  <si>
    <t>Total Sum of ใบขอซื้อ/จ้าง</t>
  </si>
  <si>
    <t>Sum of ใบสั่งซื้อ/จ้าง</t>
  </si>
  <si>
    <t>1214000000 Sum of ใบสั่งซื้อ/จ้าง</t>
  </si>
  <si>
    <t>Total Sum of ใบสั่งซื้อ/จ้าง</t>
  </si>
  <si>
    <t>Sum of ตั้งหนี้</t>
  </si>
  <si>
    <t>1214000000 Sum of ตั้งหนี้</t>
  </si>
  <si>
    <t>Total Sum of ตั้งหนี้</t>
  </si>
  <si>
    <t>Sum of รวมใช้ไป</t>
  </si>
  <si>
    <t>1214000000 Sum of รวมใช้ไป</t>
  </si>
  <si>
    <t>Total Sum of รวมใช้ไป</t>
  </si>
  <si>
    <t>Sum of งบคงเหลือ</t>
  </si>
  <si>
    <t>1214000000 Sum of งบคงเหลือ</t>
  </si>
  <si>
    <t>Total Sum of งบคงเหลือ</t>
  </si>
  <si>
    <t>Sum of อนุมัติจ่าย</t>
  </si>
  <si>
    <t>1214000000 Sum of อนุมัติจ่าย</t>
  </si>
  <si>
    <t>Total Sum of อนุมัติจ่าย</t>
  </si>
  <si>
    <t>Sum of งบคงเหลือ (งปม. - อนุมัติจ่าย)</t>
  </si>
  <si>
    <t>1214000000 Sum of งบคงเหลือ (งปม. - อนุมัติจ่าย)</t>
  </si>
  <si>
    <t>Total Sum of งบคงเหลือ (งปม. - อนุมัติจ่าย)</t>
  </si>
  <si>
    <t>รายงานการใช้เงินค่าครุภัณฑ์ ที่ดินและสิ่งก่อสร้าง คณะเทคโนโลยีและนวัตกรรมผลิตภัณฑ์การเกษตร</t>
  </si>
  <si>
    <t>งบประมาณเงินรายได้ ประจำปีงบประมาณ พ.ศ. 2567</t>
  </si>
  <si>
    <t>ลำดับ</t>
  </si>
  <si>
    <t>ใบขอซื้อ/จ้าง (PR)</t>
  </si>
  <si>
    <t>ใบสั่งซื้อ/จ้าง (PO)</t>
  </si>
  <si>
    <t>1</t>
  </si>
  <si>
    <t>2</t>
  </si>
  <si>
    <t>4</t>
  </si>
  <si>
    <t>8</t>
  </si>
  <si>
    <t>5</t>
  </si>
  <si>
    <t>3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</si>
  <si>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</si>
  <si>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</si>
  <si>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</si>
  <si>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</si>
  <si>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</si>
  <si>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</si>
  <si>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</si>
  <si>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</si>
  <si>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</si>
  <si>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</si>
  <si>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</si>
  <si>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</si>
  <si>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</si>
  <si>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</si>
  <si>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</si>
  <si>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</si>
  <si>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</si>
  <si>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</si>
  <si>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</si>
  <si>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</si>
  <si>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</si>
  <si>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</si>
  <si>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</si>
  <si>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</si>
  <si>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</si>
  <si>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</si>
  <si>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</si>
  <si>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ค่าครุภัณฑ์(1)</t>
  </si>
  <si>
    <t>**รายการครุภัณฑ์ลำดับที่ 28-33 โอนเปลี่ยนแปลงงบประมาณครั้งที่ 1</t>
  </si>
  <si>
    <t>ตั้งแต่วันที่ 1 ตุลาคม 2566 ถึง วันที่ 22 มีนาคม 2567</t>
  </si>
  <si>
    <t>จอภาพประชาสัมพันธ์ดิจิตอลแนวตั้ง ขนาดไม่น้อยกว่า 55 นิ้ว</t>
  </si>
  <si>
    <t>เครื่องปรับอากาศแบบแขวนระบบ Inverter ขนาดไม่น้อยกว่า 36000 BTU พร้อมติดตั้ง</t>
  </si>
  <si>
    <t>เครื่องปรับอากาศแบบแขวนระบบ Inverter ขนาดไม่น้อยกว่า 18000 BTU พร้อมติดตั้ง</t>
  </si>
  <si>
    <t>เครื่องปรับอากาศแบบแขวนระบบ Inverter ขนาดไม่น้อยกว่า 13000 BTU พร้อมติดตั้ง</t>
  </si>
  <si>
    <t>เครื่องคอมพิวเตอร์สำหรับงานประมวลผล แบบที่ 2 (จอแสดงภาพขนาดไม่น้อยกว่า 19 นิ้ว)</t>
  </si>
  <si>
    <t>เครื่องอิเล็คโตรโฟรีซิสชนิดแนว นอน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</si>
</sst>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b/>
      <sz val="16"/>
      <color indexed="8"/>
      <name val="TH Sarabun New"/>
      <family val="2"/>
    </font>
    <font>
      <sz val="15"/>
      <color indexed="12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FF"/>
      <name val="TH Sarabun Ne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2" fillId="34" borderId="2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9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9" fontId="2" fillId="34" borderId="25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49" fontId="2" fillId="34" borderId="28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4" fillId="35" borderId="27" xfId="0" applyNumberFormat="1" applyFont="1" applyFill="1" applyBorder="1" applyAlignment="1">
      <alignment/>
    </xf>
    <xf numFmtId="49" fontId="4" fillId="35" borderId="29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4" fillId="36" borderId="23" xfId="0" applyNumberFormat="1" applyFont="1" applyFill="1" applyBorder="1" applyAlignment="1">
      <alignment/>
    </xf>
    <xf numFmtId="49" fontId="4" fillId="36" borderId="30" xfId="0" applyNumberFormat="1" applyFont="1" applyFill="1" applyBorder="1" applyAlignment="1">
      <alignment/>
    </xf>
    <xf numFmtId="4" fontId="4" fillId="36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49" fontId="4" fillId="36" borderId="25" xfId="0" applyNumberFormat="1" applyFont="1" applyFill="1" applyBorder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  <xf numFmtId="0" fontId="23" fillId="1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6" fillId="13" borderId="31" xfId="0" applyNumberFormat="1" applyFont="1" applyFill="1" applyBorder="1" applyAlignment="1">
      <alignment horizontal="center" vertical="top" wrapText="1"/>
    </xf>
    <xf numFmtId="49" fontId="26" fillId="13" borderId="31" xfId="0" applyNumberFormat="1" applyFont="1" applyFill="1" applyBorder="1" applyAlignment="1">
      <alignment vertical="top" wrapText="1"/>
    </xf>
    <xf numFmtId="49" fontId="26" fillId="13" borderId="31" xfId="0" applyNumberFormat="1" applyFont="1" applyFill="1" applyBorder="1" applyAlignment="1">
      <alignment horizontal="center" vertical="top" wrapText="1"/>
    </xf>
    <xf numFmtId="4" fontId="25" fillId="13" borderId="3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5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4" fontId="25" fillId="0" borderId="32" xfId="0" applyNumberFormat="1" applyFont="1" applyBorder="1" applyAlignment="1">
      <alignment horizontal="center"/>
    </xf>
    <xf numFmtId="49" fontId="23" fillId="34" borderId="21" xfId="0" applyNumberFormat="1" applyFont="1" applyFill="1" applyBorder="1" applyAlignment="1">
      <alignment vertical="top" wrapText="1"/>
    </xf>
    <xf numFmtId="49" fontId="23" fillId="34" borderId="11" xfId="0" applyNumberFormat="1" applyFont="1" applyFill="1" applyBorder="1" applyAlignment="1">
      <alignment vertical="top" wrapText="1"/>
    </xf>
    <xf numFmtId="49" fontId="23" fillId="34" borderId="33" xfId="0" applyNumberFormat="1" applyFont="1" applyFill="1" applyBorder="1" applyAlignment="1">
      <alignment vertical="top" wrapText="1"/>
    </xf>
    <xf numFmtId="49" fontId="23" fillId="34" borderId="21" xfId="0" applyNumberFormat="1" applyFont="1" applyFill="1" applyBorder="1" applyAlignment="1">
      <alignment horizontal="center" vertical="top"/>
    </xf>
    <xf numFmtId="49" fontId="23" fillId="34" borderId="21" xfId="0" applyNumberFormat="1" applyFont="1" applyFill="1" applyBorder="1" applyAlignment="1">
      <alignment vertical="top"/>
    </xf>
    <xf numFmtId="4" fontId="23" fillId="34" borderId="21" xfId="0" applyNumberFormat="1" applyFont="1" applyFill="1" applyBorder="1" applyAlignment="1">
      <alignment vertical="top"/>
    </xf>
    <xf numFmtId="0" fontId="23" fillId="34" borderId="21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49" fontId="23" fillId="34" borderId="11" xfId="0" applyNumberFormat="1" applyFont="1" applyFill="1" applyBorder="1" applyAlignment="1">
      <alignment horizontal="center" vertical="top"/>
    </xf>
    <xf numFmtId="49" fontId="23" fillId="34" borderId="11" xfId="0" applyNumberFormat="1" applyFont="1" applyFill="1" applyBorder="1" applyAlignment="1">
      <alignment vertical="top"/>
    </xf>
    <xf numFmtId="4" fontId="23" fillId="34" borderId="11" xfId="0" applyNumberFormat="1" applyFont="1" applyFill="1" applyBorder="1" applyAlignment="1">
      <alignment vertical="top"/>
    </xf>
    <xf numFmtId="0" fontId="23" fillId="34" borderId="11" xfId="0" applyFont="1" applyFill="1" applyBorder="1" applyAlignment="1">
      <alignment vertical="top"/>
    </xf>
    <xf numFmtId="49" fontId="23" fillId="34" borderId="10" xfId="0" applyNumberFormat="1" applyFont="1" applyFill="1" applyBorder="1" applyAlignment="1">
      <alignment vertical="top"/>
    </xf>
    <xf numFmtId="0" fontId="23" fillId="34" borderId="10" xfId="0" applyFont="1" applyFill="1" applyBorder="1" applyAlignment="1">
      <alignment vertical="top"/>
    </xf>
    <xf numFmtId="4" fontId="23" fillId="34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34" sheet="RawData"/>
  </cacheSource>
  <cacheFields count="30">
    <cacheField name="รหัสแหล่งเงิน">
      <sharedItems containsMixedTypes="0" count="1">
        <s v="2100000001"/>
      </sharedItems>
    </cacheField>
    <cacheField name="ชื่อแหล่งเงิน">
      <sharedItems containsMixedTypes="0" count="1">
        <s v="งบประมาณรายจ่ายจากเงินรายได้มหาวิทยาลัย"/>
      </sharedItems>
    </cacheField>
    <cacheField name="รหัสส่วนงาน">
      <sharedItems containsMixedTypes="0" count="1">
        <s v="1214000000"/>
      </sharedItems>
    </cacheField>
    <cacheField name="ชื่อส่วนงาน">
      <sharedItems containsMixedTypes="0" count="1">
        <s v="คณะเทคโนฯ เกษตร"/>
      </sharedItems>
    </cacheField>
    <cacheField name="รหัสแผนงาน ผลผลิต/โครงการ">
      <sharedItems containsMixedTypes="0" count="1">
        <s v="67210201R000000"/>
      </sharedItems>
    </cacheField>
    <cacheField name="ชื่อแผนงาน ผลผลิต/โครงการ">
      <sharedItems containsMixedTypes="0" count="1">
        <s v="ผู้สำเร็จฯด้านวิทย์เทคโน"/>
      </sharedItems>
    </cacheField>
    <cacheField name="รหัสภาระผูกพัน">
      <sharedItems containsMixedTypes="0" count="33">
        <s v="767200214001"/>
        <s v="767200214002"/>
        <s v="767200214003"/>
        <s v="767200214004"/>
        <s v="767200214005"/>
        <s v="767200214006"/>
        <s v="767200214007"/>
        <s v="767200214008"/>
        <s v="767200214009"/>
        <s v="767200214010"/>
        <s v="767200214011"/>
        <s v="767200214012"/>
        <s v="767200214013"/>
        <s v="767200214014"/>
        <s v="767200214015"/>
        <s v="767200214016"/>
        <s v="767200214017"/>
        <s v="767200214018"/>
        <s v="767200214019"/>
        <s v="767200214020"/>
        <s v="767200214021"/>
        <s v="767200214022"/>
        <s v="767200214023"/>
        <s v="767200214024"/>
        <s v="767200214025"/>
        <s v="767200214026"/>
        <s v="767200214027"/>
        <s v="767200214028"/>
        <s v="767200214029"/>
        <s v="767200214030"/>
        <s v="767200214031"/>
        <s v="767200214032"/>
        <s v="767200214033"/>
      </sharedItems>
    </cacheField>
    <cacheField name="ชื่อภาระผูกพัน">
      <sharedItems containsMixedTypes="0" count="31">
        <s v="เตาหลุมให้ความร้อน"/>
        <s v="เครื่องปั๊มสุญญากาศ"/>
        <s v="เครื่องชั่งทศนิยม 2 ตำแหน่ง"/>
        <s v="เครื่องชั่งทศนิยม 4 ตำแหน่ง"/>
        <s v="เครื่องสำรองไฟฟ้า ขนาดไม่น้อยกว่า 1 kVA"/>
        <s v="เครื่องบดผงละเอียด"/>
        <s v="เครื่องสับผสมอาหาร"/>
        <s v="เครื่องปั่นน้ำผลไม้"/>
        <s v="เครื่องวัดค่าความเป็นกรดด่าง แบบพกพา"/>
        <s v="เครื่องพิมพ์ชนิดเลเซอร์"/>
        <s v="จอภาพประชาสัมพันธ์ดิจิตอลแนวตั้ง ขนาดไม่น้อ"/>
        <s v="เครื่องคั่วกาแฟ"/>
        <s v="เครื่องจ่ายน้ำหวาน"/>
        <s v="หม้อต้มน้ำไฟฟ้า"/>
        <s v="เครื่องอิเล็คโตรโฟรีซิสชนิดแนวนอน"/>
        <s v="เครื่องอัดรีดพอลิเมอร์ขนาดเล็ก (mini extruder)"/>
        <s v="เครื่องฉีดขึ้นรูปพอลิเมอร์ขนาดเล็ก (mini injection)"/>
        <s v="แม่พิมพ์เครื่องฉีด (injected mold)"/>
        <s v="โต๊ะช่าง"/>
        <s v="เครื่องเจียรอเนกประสงค์"/>
        <s v="เครื่องเจียร 4 นิ้ว"/>
        <s v="ปากกาจับงานเหล็กเหนียว พร้อมฐานหมุน"/>
        <s v="สว่านแท่น ขนาดไม่น้อยกว่า 13 มิลลิเมตร"/>
        <s v="ตู้เครื่องมือช่าง พร้อมอุปกรณ์"/>
        <s v="โต๊ะแท่นเลื่อย ขนาดไม่น้อยกว่า 10 นิ้ว"/>
        <s v="ปั๊มลม"/>
        <s v="เครื่องเชื่อมไฟฟ้าอินเวอร์เตอร์"/>
        <s v="เครื่องปรับอากาศแบบแขวนระบบ Inverter ขนาดไม่น้อยก"/>
        <s v="เครื่องคอมพิวเตอร์สำหรับงานประมวลผล แบบที่ 2("/>
        <s v="เครื่องพิมพ์เลเซอร์ หรือ LED ขาวดำ ชนิด Network"/>
        <s v="ตู้เย็น ขนาดบรรจุไม่น้อยกว่า 6.9 คิว"/>
      </sharedItems>
    </cacheField>
    <cacheField name="งบรายจ่าย">
      <sharedItems containsMixedTypes="0" count="1">
        <s v="งบลงทุน"/>
      </sharedItems>
    </cacheField>
    <cacheField name="หมวดรายจ่าย">
      <sharedItems containsMixedTypes="0" count="1">
        <s v="ค่าครุภัณฑ์"/>
      </sharedItems>
    </cacheField>
    <cacheField name="งบประมาณที่ได้รับจัดสรร">
      <sharedItems containsSemiMixedTypes="0" containsString="0" containsMixedTypes="0" containsNumber="1" containsInteger="1" count="25">
        <n v="19000"/>
        <n v="96000"/>
        <n v="102900"/>
        <n v="115200"/>
        <n v="22800"/>
        <n v="22000"/>
        <n v="32000"/>
        <n v="18000"/>
        <n v="12600"/>
        <n v="15000"/>
        <n v="70000"/>
        <n v="255000"/>
        <n v="13000"/>
        <n v="48200"/>
        <n v="81400"/>
        <n v="41000"/>
        <n v="50000"/>
        <n v="3000"/>
        <n v="2200"/>
        <n v="2800"/>
        <n v="5800"/>
        <n v="26000"/>
        <n v="12000"/>
        <n v="12500"/>
        <n v="0"/>
      </sharedItems>
    </cacheField>
    <cacheField name="เพิ่มงบประมาณ">
      <sharedItems containsSemiMixedTypes="0" containsString="0" containsMixedTypes="0" containsNumber="1" containsInteger="1" count="1">
        <n v="0"/>
      </sharedItems>
    </cacheField>
    <cacheField name="ลดงบประมาณ">
      <sharedItems containsSemiMixedTypes="0" containsString="0" containsMixedTypes="0" containsNumber="1" containsInteger="1" count="1">
        <n v="0"/>
      </sharedItems>
    </cacheField>
    <cacheField name="งบประมาณที่ได้รับจัดสรรทั้งสิ้น">
      <sharedItems containsSemiMixedTypes="0" containsString="0" containsMixedTypes="0" containsNumber="1" containsInteger="1" count="25">
        <n v="19000"/>
        <n v="96000"/>
        <n v="102900"/>
        <n v="115200"/>
        <n v="22800"/>
        <n v="22000"/>
        <n v="32000"/>
        <n v="18000"/>
        <n v="12600"/>
        <n v="15000"/>
        <n v="70000"/>
        <n v="255000"/>
        <n v="13000"/>
        <n v="48200"/>
        <n v="81400"/>
        <n v="41000"/>
        <n v="50000"/>
        <n v="3000"/>
        <n v="2200"/>
        <n v="2800"/>
        <n v="5800"/>
        <n v="26000"/>
        <n v="12000"/>
        <n v="12500"/>
        <n v="0"/>
      </sharedItems>
    </cacheField>
    <cacheField name="ยอดยกมา (กันเหลื่อมปี)">
      <sharedItems containsSemiMixedTypes="0" containsString="0" containsMixedTypes="0" containsNumber="1" containsInteger="1" count="1">
        <n v="0"/>
      </sharedItems>
    </cacheField>
    <cacheField name="ยอดยกไป (กันเหลื่อมปี)">
      <sharedItems containsSemiMixedTypes="0" containsString="0" containsMixedTypes="0" containsNumber="1" containsInteger="1" count="1">
        <n v="0"/>
      </sharedItems>
    </cacheField>
    <cacheField name="โอนงบประมาณ (เพิ่ม)">
      <sharedItems containsSemiMixedTypes="0" containsString="0" containsMixedTypes="0" containsNumber="1" containsInteger="1" count="7">
        <n v="0"/>
        <n v="214400"/>
        <n v="201000"/>
        <n v="123600"/>
        <n v="160000"/>
        <n v="96300"/>
        <n v="10000"/>
      </sharedItems>
    </cacheField>
    <cacheField name="โอนงบประมาณ (ลด)">
      <sharedItems containsSemiMixedTypes="0" containsString="0" containsMixedTypes="0" containsNumber="1" containsInteger="1" count="1">
        <n v="0"/>
      </sharedItems>
    </cacheField>
    <cacheField name="เงินงบประมาณคงเหลือหลังโอน">
      <sharedItems containsSemiMixedTypes="0" containsString="0" containsMixedTypes="0" containsNumber="1" containsInteger="1" count="30">
        <n v="19000"/>
        <n v="96000"/>
        <n v="102900"/>
        <n v="115200"/>
        <n v="22800"/>
        <n v="22000"/>
        <n v="32000"/>
        <n v="18000"/>
        <n v="12600"/>
        <n v="15000"/>
        <n v="70000"/>
        <n v="255000"/>
        <n v="13000"/>
        <n v="48200"/>
        <n v="81400"/>
        <n v="41000"/>
        <n v="50000"/>
        <n v="3000"/>
        <n v="2200"/>
        <n v="2800"/>
        <n v="5800"/>
        <n v="26000"/>
        <n v="12000"/>
        <n v="12500"/>
        <n v="214400"/>
        <n v="201000"/>
        <n v="123600"/>
        <n v="160000"/>
        <n v="96300"/>
        <n v="10000"/>
      </sharedItems>
    </cacheField>
    <cacheField name="สำรองเงิน">
      <sharedItems containsSemiMixedTypes="0" containsString="0" containsMixedTypes="0" containsNumber="1" containsInteger="1" count="1">
        <n v="0"/>
      </sharedItems>
    </cacheField>
    <cacheField name="ใบขอซื้อ/จ้าง">
      <sharedItems containsSemiMixedTypes="0" containsString="0" containsMixedTypes="0" containsNumber="1" count="2">
        <n v="0"/>
        <n v="102899.98"/>
      </sharedItems>
    </cacheField>
    <cacheField name="ใบสั่งซื้อ/จ้าง">
      <sharedItems containsSemiMixedTypes="0" containsString="0" containsMixedTypes="0" containsNumber="1" containsInteger="1" count="4">
        <n v="0"/>
        <n v="102720"/>
        <n v="27820"/>
        <n v="49969"/>
      </sharedItems>
    </cacheField>
    <cacheField name="ตั้งหนี้">
      <sharedItems containsSemiMixedTypes="0" containsString="0" containsMixedTypes="0" containsNumber="1" count="24">
        <n v="18725"/>
        <n v="88703"/>
        <n v="0"/>
        <n v="22684"/>
        <n v="21314.4"/>
        <n v="30816"/>
        <n v="17976"/>
        <n v="12454.8"/>
        <n v="14712.5"/>
        <n v="62595"/>
        <n v="249000"/>
        <n v="11980"/>
        <n v="48150"/>
        <n v="81373.5"/>
        <n v="40686.75"/>
        <n v="18900"/>
        <n v="3000"/>
        <n v="2100"/>
        <n v="2790"/>
        <n v="5790"/>
        <n v="25900"/>
        <n v="11900"/>
        <n v="25790"/>
        <n v="12490"/>
      </sharedItems>
    </cacheField>
    <cacheField name="รวมใช้ไป">
      <sharedItems containsSemiMixedTypes="0" containsString="0" containsMixedTypes="0" containsNumber="1" count="28">
        <n v="18725"/>
        <n v="88703"/>
        <n v="102899.98"/>
        <n v="102720"/>
        <n v="22684"/>
        <n v="21314.4"/>
        <n v="30816"/>
        <n v="17976"/>
        <n v="12454.8"/>
        <n v="14712.5"/>
        <n v="62595"/>
        <n v="249000"/>
        <n v="27820"/>
        <n v="11980"/>
        <n v="48150"/>
        <n v="81373.5"/>
        <n v="40686.75"/>
        <n v="49969"/>
        <n v="18900"/>
        <n v="3000"/>
        <n v="2100"/>
        <n v="2790"/>
        <n v="5790"/>
        <n v="25900"/>
        <n v="11900"/>
        <n v="25790"/>
        <n v="12490"/>
        <n v="0"/>
      </sharedItems>
    </cacheField>
    <cacheField name="งบคงเหลือ">
      <sharedItems containsSemiMixedTypes="0" containsString="0" containsMixedTypes="0" containsNumber="1" count="28">
        <n v="275"/>
        <n v="7297"/>
        <n v="0.02"/>
        <n v="12480"/>
        <n v="116"/>
        <n v="685.6"/>
        <n v="1184"/>
        <n v="24"/>
        <n v="145.2"/>
        <n v="287.5"/>
        <n v="7405"/>
        <n v="6000"/>
        <n v="4180"/>
        <n v="1020"/>
        <n v="50"/>
        <n v="26.5"/>
        <n v="313.25"/>
        <n v="31"/>
        <n v="100"/>
        <n v="0"/>
        <n v="10"/>
        <n v="210"/>
        <n v="214400"/>
        <n v="201000"/>
        <n v="123600"/>
        <n v="160000"/>
        <n v="96300"/>
        <n v="10000"/>
      </sharedItems>
    </cacheField>
    <cacheField name="อนุมัติจ่าย">
      <sharedItems containsSemiMixedTypes="0" containsString="0" containsMixedTypes="0" containsNumber="1" count="24">
        <n v="18725"/>
        <n v="88703"/>
        <n v="0"/>
        <n v="22684"/>
        <n v="21314.4"/>
        <n v="30816"/>
        <n v="17976"/>
        <n v="12454.8"/>
        <n v="14712.5"/>
        <n v="62595"/>
        <n v="249000"/>
        <n v="11980"/>
        <n v="48150"/>
        <n v="81373.5"/>
        <n v="40686.75"/>
        <n v="18900"/>
        <n v="3000"/>
        <n v="2100"/>
        <n v="2790"/>
        <n v="5790"/>
        <n v="25900"/>
        <n v="11900"/>
        <n v="25790"/>
        <n v="12490"/>
      </sharedItems>
    </cacheField>
    <cacheField name="งบคงเหลือ (งปม. - อนุมัติจ่าย)">
      <sharedItems containsSemiMixedTypes="0" containsString="0" containsMixedTypes="0" containsNumber="1" count="28">
        <n v="275"/>
        <n v="7297"/>
        <n v="102900"/>
        <n v="115200"/>
        <n v="116"/>
        <n v="685.6"/>
        <n v="1184"/>
        <n v="24"/>
        <n v="145.2"/>
        <n v="287.5"/>
        <n v="7405"/>
        <n v="6000"/>
        <n v="32000"/>
        <n v="1020"/>
        <n v="50"/>
        <n v="26.5"/>
        <n v="313.25"/>
        <n v="50000"/>
        <n v="100"/>
        <n v="0"/>
        <n v="10"/>
        <n v="210"/>
        <n v="214400"/>
        <n v="201000"/>
        <n v="123600"/>
        <n v="160000"/>
        <n v="96300"/>
        <n v="10000"/>
      </sharedItems>
    </cacheField>
    <cacheField name="ผลผลิต/โครงการ">
      <sharedItems containsMixedTypes="0" count="1">
        <s v="ผลผลิตผู้สำเร็จการศึกษาด้านวิทยาศาสตร์และเ"/>
      </sharedItems>
    </cacheField>
    <cacheField name="แผนงาน">
      <sharedItems containsMixedTypes="0" count="1">
        <s v="แผนงานยุทธศาสตร์พัฒนาศักยภาพคนตลอดช่วงชีวิ"/>
      </sharedItems>
    </cacheField>
    <cacheField name="กิจกรรม">
      <sharedItems containsMixedTypes="0" count="1">
        <s v="จัดการเรียนการสอนด้านวิทยาศาสตร์และเทคโนโล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O596" firstHeaderRow="1" firstDataRow="1" firstDataCol="14"/>
  <pivotFields count="30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outline="0" subtotalTop="0" showAll="0" defaultSubtotal="0">
      <items count="31">
        <item x="28"/>
        <item x="11"/>
        <item x="12"/>
        <item x="20"/>
        <item x="19"/>
        <item x="16"/>
        <item x="2"/>
        <item x="3"/>
        <item x="26"/>
        <item x="5"/>
        <item x="27"/>
        <item x="7"/>
        <item x="1"/>
        <item x="9"/>
        <item x="29"/>
        <item x="8"/>
        <item x="6"/>
        <item x="4"/>
        <item x="15"/>
        <item x="14"/>
        <item x="10"/>
        <item x="23"/>
        <item x="30"/>
        <item x="0"/>
        <item x="18"/>
        <item x="24"/>
        <item x="25"/>
        <item x="21"/>
        <item x="17"/>
        <item x="22"/>
        <item x="13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</pivotFields>
  <rowFields count="14">
    <field x="2"/>
    <field x="0"/>
    <field x="1"/>
    <field x="3"/>
    <field x="4"/>
    <field x="5"/>
    <field x="6"/>
    <field x="7"/>
    <field x="8"/>
    <field x="9"/>
    <field x="27"/>
    <field x="28"/>
    <field x="29"/>
    <field x="-2"/>
  </rowFields>
  <rowItems count="596">
    <i>
      <x/>
      <x/>
      <x/>
      <x/>
      <x/>
      <x/>
      <x/>
      <x v="23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"/>
      <x v="12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"/>
      <x v="6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3"/>
      <x v="7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4"/>
      <x v="17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5"/>
      <x v="9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6"/>
      <x v="16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7"/>
      <x v="11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8"/>
      <x v="15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9"/>
      <x v="13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0"/>
      <x v="20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1"/>
      <x v="1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2"/>
      <x v="2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3"/>
      <x v="30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4"/>
      <x v="19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5"/>
      <x v="18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6"/>
      <x v="5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7"/>
      <x v="28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8"/>
      <x v="24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19"/>
      <x v="4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0"/>
      <x v="3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1"/>
      <x v="27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2"/>
      <x v="29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3"/>
      <x v="21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4"/>
      <x v="25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5"/>
      <x v="26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6"/>
      <x v="8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7"/>
      <x v="10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8"/>
      <x v="10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29"/>
      <x v="10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30"/>
      <x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31"/>
      <x v="14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r="6">
      <x v="32"/>
      <x v="22"/>
      <x/>
      <x/>
      <x/>
      <x/>
      <x/>
      <x/>
    </i>
    <i i="1" r="13">
      <x v="1"/>
    </i>
    <i i="2" r="13">
      <x v="2"/>
    </i>
    <i i="3" r="13">
      <x v="3"/>
    </i>
    <i i="4" r="13">
      <x v="4"/>
    </i>
    <i i="5" r="13">
      <x v="5"/>
    </i>
    <i i="6" r="13">
      <x v="6"/>
    </i>
    <i i="7" r="13">
      <x v="7"/>
    </i>
    <i i="8" r="13">
      <x v="8"/>
    </i>
    <i i="9" r="13">
      <x v="9"/>
    </i>
    <i i="10" r="13">
      <x v="10"/>
    </i>
    <i i="11" r="13">
      <x v="11"/>
    </i>
    <i i="12" r="13">
      <x v="12"/>
    </i>
    <i i="13" r="13">
      <x v="13"/>
    </i>
    <i i="14" r="13">
      <x v="14"/>
    </i>
    <i i="15" r="13">
      <x v="15"/>
    </i>
    <i i="16" r="13">
      <x v="16"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default" i="11">
      <x/>
    </i>
    <i t="default" i="12">
      <x/>
    </i>
    <i t="default" i="13">
      <x/>
    </i>
    <i t="default" i="14">
      <x/>
    </i>
    <i t="default" i="15">
      <x/>
    </i>
    <i t="default" i="16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  <i/>
  </rowItems>
  <colItems count="1">
    <i/>
  </colItems>
  <dataFields count="17">
    <dataField name="Sum of งบประมาณที่ได้รับจัดสรร" fld="10" baseField="0" baseItem="0"/>
    <dataField name="Sum of เพิ่มงบประมาณ" fld="11" baseField="0" baseItem="0"/>
    <dataField name="Sum of ลดงบประมาณ" fld="12" baseField="0" baseItem="0"/>
    <dataField name="Sum of งบประมาณที่ได้รับจัดสรรทั้งสิ้น" fld="13" baseField="0" baseItem="0"/>
    <dataField name="Sum of ยอดยกมา (กันเหลื่อมปี)" fld="14" baseField="0" baseItem="0"/>
    <dataField name="Sum of ยอดยกไป (กันเหลื่อมปี)" fld="15" baseField="0" baseItem="0"/>
    <dataField name="Sum of โอนงบประมาณ (เพิ่ม)" fld="16" baseField="0" baseItem="0"/>
    <dataField name="Sum of โอนงบประมาณ (ลด)" fld="17" baseField="0" baseItem="0"/>
    <dataField name="Sum of เงินงบประมาณคงเหลือหลังโอน" fld="18" baseField="0" baseItem="0"/>
    <dataField name="Sum of สำรองเงิน" fld="19" baseField="0" baseItem="0"/>
    <dataField name="Sum of ใบขอซื้อ/จ้าง" fld="20" baseField="0" baseItem="0"/>
    <dataField name="Sum of ใบสั่งซื้อ/จ้าง" fld="21" baseField="0" baseItem="0"/>
    <dataField name="Sum of ตั้งหนี้" fld="22" baseField="0" baseItem="0"/>
    <dataField name="Sum of รวมใช้ไป" fld="23" baseField="0" baseItem="0"/>
    <dataField name="Sum of งบคงเหลือ" fld="24" baseField="0" baseItem="0"/>
    <dataField name="Sum of อนุมัติจ่าย" fld="25" baseField="0" baseItem="0"/>
    <dataField name="Sum of งบคงเหลือ (งปม. - อนุมัติจ่าย)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40"/>
  <sheetViews>
    <sheetView tabSelected="1" zoomScalePageLayoutView="0" workbookViewId="0" topLeftCell="A31">
      <selection activeCell="Q8" sqref="Q8"/>
    </sheetView>
  </sheetViews>
  <sheetFormatPr defaultColWidth="11.421875" defaultRowHeight="12.75" outlineLevelRow="1"/>
  <cols>
    <col min="1" max="1" width="6.421875" style="46" customWidth="1"/>
    <col min="2" max="2" width="31.00390625" style="46" customWidth="1"/>
    <col min="3" max="3" width="8.28125" style="46" customWidth="1"/>
    <col min="4" max="4" width="9.7109375" style="46" customWidth="1"/>
    <col min="5" max="5" width="15.28125" style="46" bestFit="1" customWidth="1"/>
    <col min="6" max="6" width="13.57421875" style="46" bestFit="1" customWidth="1"/>
    <col min="7" max="7" width="14.00390625" style="46" bestFit="1" customWidth="1"/>
    <col min="8" max="8" width="11.7109375" style="46" bestFit="1" customWidth="1"/>
    <col min="9" max="9" width="11.421875" style="46" bestFit="1" customWidth="1"/>
    <col min="10" max="10" width="11.57421875" style="46" bestFit="1" customWidth="1"/>
    <col min="11" max="11" width="13.57421875" style="46" bestFit="1" customWidth="1"/>
    <col min="12" max="13" width="11.57421875" style="46" bestFit="1" customWidth="1"/>
    <col min="14" max="14" width="14.57421875" style="46" bestFit="1" customWidth="1"/>
    <col min="15" max="16384" width="11.421875" style="46" customWidth="1"/>
  </cols>
  <sheetData>
    <row r="1" spans="1:14" s="47" customFormat="1" ht="23.25">
      <c r="A1" s="56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47" customFormat="1" ht="23.25">
      <c r="A2" s="56" t="s">
        <v>160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47" customFormat="1" ht="23.25">
      <c r="A3" s="57" t="s">
        <v>199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49" customFormat="1" ht="93">
      <c r="A4" s="48" t="s">
        <v>161</v>
      </c>
      <c r="B4" s="48" t="s">
        <v>7</v>
      </c>
      <c r="C4" s="48" t="s">
        <v>8</v>
      </c>
      <c r="D4" s="48" t="s">
        <v>9</v>
      </c>
      <c r="E4" s="48" t="s">
        <v>13</v>
      </c>
      <c r="F4" s="48" t="s">
        <v>16</v>
      </c>
      <c r="G4" s="48" t="s">
        <v>18</v>
      </c>
      <c r="H4" s="48" t="s">
        <v>162</v>
      </c>
      <c r="I4" s="48" t="s">
        <v>163</v>
      </c>
      <c r="J4" s="48" t="s">
        <v>22</v>
      </c>
      <c r="K4" s="48" t="s">
        <v>23</v>
      </c>
      <c r="L4" s="48" t="s">
        <v>24</v>
      </c>
      <c r="M4" s="48" t="s">
        <v>25</v>
      </c>
      <c r="N4" s="48" t="s">
        <v>26</v>
      </c>
    </row>
    <row r="5" spans="1:14" s="65" customFormat="1" ht="23.25" outlineLevel="1">
      <c r="A5" s="61" t="s">
        <v>164</v>
      </c>
      <c r="B5" s="58" t="s">
        <v>38</v>
      </c>
      <c r="C5" s="62" t="s">
        <v>39</v>
      </c>
      <c r="D5" s="62" t="s">
        <v>40</v>
      </c>
      <c r="E5" s="63">
        <v>19000</v>
      </c>
      <c r="F5" s="64">
        <v>0</v>
      </c>
      <c r="G5" s="63">
        <v>19000</v>
      </c>
      <c r="H5" s="64">
        <v>0</v>
      </c>
      <c r="I5" s="64">
        <v>0</v>
      </c>
      <c r="J5" s="63">
        <v>18725</v>
      </c>
      <c r="K5" s="63">
        <v>18725</v>
      </c>
      <c r="L5" s="64">
        <v>275</v>
      </c>
      <c r="M5" s="63">
        <v>18725</v>
      </c>
      <c r="N5" s="64">
        <v>275</v>
      </c>
    </row>
    <row r="6" spans="1:14" s="65" customFormat="1" ht="23.25" outlineLevel="1">
      <c r="A6" s="66" t="s">
        <v>165</v>
      </c>
      <c r="B6" s="59" t="s">
        <v>45</v>
      </c>
      <c r="C6" s="67" t="s">
        <v>39</v>
      </c>
      <c r="D6" s="67" t="s">
        <v>40</v>
      </c>
      <c r="E6" s="68">
        <v>96000</v>
      </c>
      <c r="F6" s="69">
        <v>0</v>
      </c>
      <c r="G6" s="68">
        <v>96000</v>
      </c>
      <c r="H6" s="69">
        <v>0</v>
      </c>
      <c r="I6" s="69">
        <v>0</v>
      </c>
      <c r="J6" s="68">
        <v>88703</v>
      </c>
      <c r="K6" s="68">
        <v>88703</v>
      </c>
      <c r="L6" s="68">
        <v>7297</v>
      </c>
      <c r="M6" s="68">
        <v>88703</v>
      </c>
      <c r="N6" s="68">
        <v>7297</v>
      </c>
    </row>
    <row r="7" spans="1:14" s="65" customFormat="1" ht="23.25" outlineLevel="1">
      <c r="A7" s="61" t="s">
        <v>169</v>
      </c>
      <c r="B7" s="59" t="s">
        <v>47</v>
      </c>
      <c r="C7" s="67" t="s">
        <v>39</v>
      </c>
      <c r="D7" s="67" t="s">
        <v>40</v>
      </c>
      <c r="E7" s="68">
        <v>102900</v>
      </c>
      <c r="F7" s="69">
        <v>0</v>
      </c>
      <c r="G7" s="68">
        <v>102900</v>
      </c>
      <c r="H7" s="68">
        <v>102899.98</v>
      </c>
      <c r="I7" s="69">
        <v>0</v>
      </c>
      <c r="J7" s="69">
        <v>0</v>
      </c>
      <c r="K7" s="68">
        <v>102899.98</v>
      </c>
      <c r="L7" s="69">
        <v>0.02</v>
      </c>
      <c r="M7" s="69">
        <v>0</v>
      </c>
      <c r="N7" s="68">
        <v>102900</v>
      </c>
    </row>
    <row r="8" spans="1:14" s="65" customFormat="1" ht="23.25" outlineLevel="1">
      <c r="A8" s="66" t="s">
        <v>166</v>
      </c>
      <c r="B8" s="59" t="s">
        <v>49</v>
      </c>
      <c r="C8" s="67" t="s">
        <v>39</v>
      </c>
      <c r="D8" s="67" t="s">
        <v>40</v>
      </c>
      <c r="E8" s="68">
        <v>115200</v>
      </c>
      <c r="F8" s="69">
        <v>0</v>
      </c>
      <c r="G8" s="68">
        <v>115200</v>
      </c>
      <c r="H8" s="69">
        <v>0</v>
      </c>
      <c r="I8" s="68">
        <v>102720</v>
      </c>
      <c r="J8" s="69">
        <v>0</v>
      </c>
      <c r="K8" s="68">
        <v>102720</v>
      </c>
      <c r="L8" s="68">
        <v>12480</v>
      </c>
      <c r="M8" s="69">
        <v>0</v>
      </c>
      <c r="N8" s="68">
        <v>115200</v>
      </c>
    </row>
    <row r="9" spans="1:14" s="65" customFormat="1" ht="46.5" outlineLevel="1">
      <c r="A9" s="61" t="s">
        <v>168</v>
      </c>
      <c r="B9" s="59" t="s">
        <v>51</v>
      </c>
      <c r="C9" s="67" t="s">
        <v>39</v>
      </c>
      <c r="D9" s="67" t="s">
        <v>40</v>
      </c>
      <c r="E9" s="68">
        <v>22800</v>
      </c>
      <c r="F9" s="69">
        <v>0</v>
      </c>
      <c r="G9" s="68">
        <v>22800</v>
      </c>
      <c r="H9" s="69">
        <v>0</v>
      </c>
      <c r="I9" s="69">
        <v>0</v>
      </c>
      <c r="J9" s="68">
        <v>22684</v>
      </c>
      <c r="K9" s="68">
        <v>22684</v>
      </c>
      <c r="L9" s="69">
        <v>116</v>
      </c>
      <c r="M9" s="68">
        <v>22684</v>
      </c>
      <c r="N9" s="69">
        <v>116</v>
      </c>
    </row>
    <row r="10" spans="1:14" s="65" customFormat="1" ht="23.25" outlineLevel="1">
      <c r="A10" s="66" t="s">
        <v>170</v>
      </c>
      <c r="B10" s="59" t="s">
        <v>53</v>
      </c>
      <c r="C10" s="67" t="s">
        <v>39</v>
      </c>
      <c r="D10" s="67" t="s">
        <v>40</v>
      </c>
      <c r="E10" s="68">
        <v>22000</v>
      </c>
      <c r="F10" s="69">
        <v>0</v>
      </c>
      <c r="G10" s="68">
        <v>22000</v>
      </c>
      <c r="H10" s="69">
        <v>0</v>
      </c>
      <c r="I10" s="69">
        <v>0</v>
      </c>
      <c r="J10" s="68">
        <v>21314.4</v>
      </c>
      <c r="K10" s="68">
        <v>21314.4</v>
      </c>
      <c r="L10" s="69">
        <v>685.6</v>
      </c>
      <c r="M10" s="68">
        <v>21314.4</v>
      </c>
      <c r="N10" s="69">
        <v>685.6</v>
      </c>
    </row>
    <row r="11" spans="1:14" s="65" customFormat="1" ht="23.25" outlineLevel="1">
      <c r="A11" s="61" t="s">
        <v>171</v>
      </c>
      <c r="B11" s="59" t="s">
        <v>55</v>
      </c>
      <c r="C11" s="67" t="s">
        <v>39</v>
      </c>
      <c r="D11" s="67" t="s">
        <v>40</v>
      </c>
      <c r="E11" s="68">
        <v>32000</v>
      </c>
      <c r="F11" s="69">
        <v>0</v>
      </c>
      <c r="G11" s="68">
        <v>32000</v>
      </c>
      <c r="H11" s="69">
        <v>0</v>
      </c>
      <c r="I11" s="69">
        <v>0</v>
      </c>
      <c r="J11" s="68">
        <v>30816</v>
      </c>
      <c r="K11" s="68">
        <v>30816</v>
      </c>
      <c r="L11" s="68">
        <v>1184</v>
      </c>
      <c r="M11" s="68">
        <v>30816</v>
      </c>
      <c r="N11" s="68">
        <v>1184</v>
      </c>
    </row>
    <row r="12" spans="1:14" s="65" customFormat="1" ht="23.25" outlineLevel="1">
      <c r="A12" s="66" t="s">
        <v>167</v>
      </c>
      <c r="B12" s="59" t="s">
        <v>57</v>
      </c>
      <c r="C12" s="67" t="s">
        <v>39</v>
      </c>
      <c r="D12" s="67" t="s">
        <v>40</v>
      </c>
      <c r="E12" s="68">
        <v>18000</v>
      </c>
      <c r="F12" s="69">
        <v>0</v>
      </c>
      <c r="G12" s="68">
        <v>18000</v>
      </c>
      <c r="H12" s="69">
        <v>0</v>
      </c>
      <c r="I12" s="69">
        <v>0</v>
      </c>
      <c r="J12" s="68">
        <v>17976</v>
      </c>
      <c r="K12" s="68">
        <v>17976</v>
      </c>
      <c r="L12" s="69">
        <v>24</v>
      </c>
      <c r="M12" s="68">
        <v>17976</v>
      </c>
      <c r="N12" s="69">
        <v>24</v>
      </c>
    </row>
    <row r="13" spans="1:14" s="65" customFormat="1" ht="46.5" outlineLevel="1">
      <c r="A13" s="61" t="s">
        <v>172</v>
      </c>
      <c r="B13" s="59" t="s">
        <v>59</v>
      </c>
      <c r="C13" s="67" t="s">
        <v>39</v>
      </c>
      <c r="D13" s="67" t="s">
        <v>40</v>
      </c>
      <c r="E13" s="68">
        <v>12600</v>
      </c>
      <c r="F13" s="69">
        <v>0</v>
      </c>
      <c r="G13" s="68">
        <v>12600</v>
      </c>
      <c r="H13" s="69">
        <v>0</v>
      </c>
      <c r="I13" s="69">
        <v>0</v>
      </c>
      <c r="J13" s="68">
        <v>12454.8</v>
      </c>
      <c r="K13" s="68">
        <v>12454.8</v>
      </c>
      <c r="L13" s="69">
        <v>145.2</v>
      </c>
      <c r="M13" s="68">
        <v>12454.8</v>
      </c>
      <c r="N13" s="69">
        <v>145.2</v>
      </c>
    </row>
    <row r="14" spans="1:14" s="65" customFormat="1" ht="23.25" outlineLevel="1">
      <c r="A14" s="66" t="s">
        <v>173</v>
      </c>
      <c r="B14" s="59" t="s">
        <v>61</v>
      </c>
      <c r="C14" s="67" t="s">
        <v>39</v>
      </c>
      <c r="D14" s="67" t="s">
        <v>40</v>
      </c>
      <c r="E14" s="68">
        <v>15000</v>
      </c>
      <c r="F14" s="69">
        <v>0</v>
      </c>
      <c r="G14" s="68">
        <v>15000</v>
      </c>
      <c r="H14" s="69">
        <v>0</v>
      </c>
      <c r="I14" s="69">
        <v>0</v>
      </c>
      <c r="J14" s="68">
        <v>14712.5</v>
      </c>
      <c r="K14" s="68">
        <v>14712.5</v>
      </c>
      <c r="L14" s="69">
        <v>287.5</v>
      </c>
      <c r="M14" s="68">
        <v>14712.5</v>
      </c>
      <c r="N14" s="69">
        <v>287.5</v>
      </c>
    </row>
    <row r="15" spans="1:14" s="65" customFormat="1" ht="46.5" outlineLevel="1">
      <c r="A15" s="61" t="s">
        <v>174</v>
      </c>
      <c r="B15" s="59" t="s">
        <v>200</v>
      </c>
      <c r="C15" s="67" t="s">
        <v>39</v>
      </c>
      <c r="D15" s="67" t="s">
        <v>40</v>
      </c>
      <c r="E15" s="68">
        <v>70000</v>
      </c>
      <c r="F15" s="69">
        <v>0</v>
      </c>
      <c r="G15" s="68">
        <v>70000</v>
      </c>
      <c r="H15" s="69">
        <v>0</v>
      </c>
      <c r="I15" s="69">
        <v>0</v>
      </c>
      <c r="J15" s="68">
        <v>62595</v>
      </c>
      <c r="K15" s="68">
        <v>62595</v>
      </c>
      <c r="L15" s="68">
        <v>7405</v>
      </c>
      <c r="M15" s="68">
        <v>62595</v>
      </c>
      <c r="N15" s="68">
        <v>7405</v>
      </c>
    </row>
    <row r="16" spans="1:14" s="65" customFormat="1" ht="23.25" outlineLevel="1">
      <c r="A16" s="66" t="s">
        <v>175</v>
      </c>
      <c r="B16" s="59" t="s">
        <v>65</v>
      </c>
      <c r="C16" s="67" t="s">
        <v>39</v>
      </c>
      <c r="D16" s="67" t="s">
        <v>40</v>
      </c>
      <c r="E16" s="68">
        <v>255000</v>
      </c>
      <c r="F16" s="69">
        <v>0</v>
      </c>
      <c r="G16" s="68">
        <v>255000</v>
      </c>
      <c r="H16" s="69">
        <v>0</v>
      </c>
      <c r="I16" s="69">
        <v>0</v>
      </c>
      <c r="J16" s="68">
        <v>249000</v>
      </c>
      <c r="K16" s="68">
        <v>249000</v>
      </c>
      <c r="L16" s="68">
        <v>6000</v>
      </c>
      <c r="M16" s="68">
        <v>249000</v>
      </c>
      <c r="N16" s="68">
        <v>6000</v>
      </c>
    </row>
    <row r="17" spans="1:14" s="65" customFormat="1" ht="23.25" outlineLevel="1">
      <c r="A17" s="61" t="s">
        <v>176</v>
      </c>
      <c r="B17" s="59" t="s">
        <v>67</v>
      </c>
      <c r="C17" s="67" t="s">
        <v>39</v>
      </c>
      <c r="D17" s="67" t="s">
        <v>40</v>
      </c>
      <c r="E17" s="68">
        <v>32000</v>
      </c>
      <c r="F17" s="69">
        <v>0</v>
      </c>
      <c r="G17" s="68">
        <v>32000</v>
      </c>
      <c r="H17" s="69">
        <v>0</v>
      </c>
      <c r="I17" s="68">
        <v>27820</v>
      </c>
      <c r="J17" s="69">
        <v>0</v>
      </c>
      <c r="K17" s="68">
        <v>27820</v>
      </c>
      <c r="L17" s="68">
        <v>4180</v>
      </c>
      <c r="M17" s="69">
        <v>0</v>
      </c>
      <c r="N17" s="68">
        <v>32000</v>
      </c>
    </row>
    <row r="18" spans="1:14" s="65" customFormat="1" ht="23.25" outlineLevel="1">
      <c r="A18" s="66" t="s">
        <v>177</v>
      </c>
      <c r="B18" s="59" t="s">
        <v>69</v>
      </c>
      <c r="C18" s="67" t="s">
        <v>39</v>
      </c>
      <c r="D18" s="67" t="s">
        <v>40</v>
      </c>
      <c r="E18" s="68">
        <v>13000</v>
      </c>
      <c r="F18" s="69">
        <v>0</v>
      </c>
      <c r="G18" s="68">
        <v>13000</v>
      </c>
      <c r="H18" s="69">
        <v>0</v>
      </c>
      <c r="I18" s="69">
        <v>0</v>
      </c>
      <c r="J18" s="68">
        <v>11980</v>
      </c>
      <c r="K18" s="68">
        <v>11980</v>
      </c>
      <c r="L18" s="68">
        <v>1020</v>
      </c>
      <c r="M18" s="68">
        <v>11980</v>
      </c>
      <c r="N18" s="68">
        <v>1020</v>
      </c>
    </row>
    <row r="19" spans="1:14" s="65" customFormat="1" ht="46.5" outlineLevel="1">
      <c r="A19" s="61" t="s">
        <v>178</v>
      </c>
      <c r="B19" s="59" t="s">
        <v>205</v>
      </c>
      <c r="C19" s="67" t="s">
        <v>39</v>
      </c>
      <c r="D19" s="67" t="s">
        <v>40</v>
      </c>
      <c r="E19" s="68">
        <v>48200</v>
      </c>
      <c r="F19" s="69">
        <v>0</v>
      </c>
      <c r="G19" s="68">
        <v>48200</v>
      </c>
      <c r="H19" s="69">
        <v>0</v>
      </c>
      <c r="I19" s="69">
        <v>0</v>
      </c>
      <c r="J19" s="68">
        <v>48150</v>
      </c>
      <c r="K19" s="68">
        <v>48150</v>
      </c>
      <c r="L19" s="69">
        <v>50</v>
      </c>
      <c r="M19" s="68">
        <v>48150</v>
      </c>
      <c r="N19" s="69">
        <v>50</v>
      </c>
    </row>
    <row r="20" spans="1:14" s="65" customFormat="1" ht="46.5" outlineLevel="1">
      <c r="A20" s="66" t="s">
        <v>179</v>
      </c>
      <c r="B20" s="59" t="s">
        <v>73</v>
      </c>
      <c r="C20" s="67" t="s">
        <v>39</v>
      </c>
      <c r="D20" s="67" t="s">
        <v>40</v>
      </c>
      <c r="E20" s="68">
        <v>81400</v>
      </c>
      <c r="F20" s="69">
        <v>0</v>
      </c>
      <c r="G20" s="68">
        <v>81400</v>
      </c>
      <c r="H20" s="69">
        <v>0</v>
      </c>
      <c r="I20" s="69">
        <v>0</v>
      </c>
      <c r="J20" s="68">
        <v>81373.5</v>
      </c>
      <c r="K20" s="68">
        <v>81373.5</v>
      </c>
      <c r="L20" s="69">
        <v>26.5</v>
      </c>
      <c r="M20" s="68">
        <v>81373.5</v>
      </c>
      <c r="N20" s="69">
        <v>26.5</v>
      </c>
    </row>
    <row r="21" spans="1:14" s="65" customFormat="1" ht="46.5" outlineLevel="1">
      <c r="A21" s="61" t="s">
        <v>180</v>
      </c>
      <c r="B21" s="59" t="s">
        <v>75</v>
      </c>
      <c r="C21" s="67" t="s">
        <v>39</v>
      </c>
      <c r="D21" s="67" t="s">
        <v>40</v>
      </c>
      <c r="E21" s="68">
        <v>41000</v>
      </c>
      <c r="F21" s="69">
        <v>0</v>
      </c>
      <c r="G21" s="68">
        <v>41000</v>
      </c>
      <c r="H21" s="69">
        <v>0</v>
      </c>
      <c r="I21" s="69">
        <v>0</v>
      </c>
      <c r="J21" s="68">
        <v>40686.75</v>
      </c>
      <c r="K21" s="68">
        <v>40686.75</v>
      </c>
      <c r="L21" s="69">
        <v>313.25</v>
      </c>
      <c r="M21" s="68">
        <v>40686.75</v>
      </c>
      <c r="N21" s="69">
        <v>313.25</v>
      </c>
    </row>
    <row r="22" spans="1:14" s="65" customFormat="1" ht="46.5" outlineLevel="1">
      <c r="A22" s="66" t="s">
        <v>181</v>
      </c>
      <c r="B22" s="59" t="s">
        <v>77</v>
      </c>
      <c r="C22" s="67" t="s">
        <v>39</v>
      </c>
      <c r="D22" s="67" t="s">
        <v>40</v>
      </c>
      <c r="E22" s="68">
        <v>50000</v>
      </c>
      <c r="F22" s="69">
        <v>0</v>
      </c>
      <c r="G22" s="68">
        <v>50000</v>
      </c>
      <c r="H22" s="69">
        <v>0</v>
      </c>
      <c r="I22" s="68">
        <v>49969</v>
      </c>
      <c r="J22" s="69">
        <v>0</v>
      </c>
      <c r="K22" s="68">
        <v>49969</v>
      </c>
      <c r="L22" s="69">
        <v>31</v>
      </c>
      <c r="M22" s="69">
        <v>0</v>
      </c>
      <c r="N22" s="68">
        <v>50000</v>
      </c>
    </row>
    <row r="23" spans="1:14" s="65" customFormat="1" ht="23.25" outlineLevel="1">
      <c r="A23" s="61" t="s">
        <v>182</v>
      </c>
      <c r="B23" s="59" t="s">
        <v>79</v>
      </c>
      <c r="C23" s="67" t="s">
        <v>39</v>
      </c>
      <c r="D23" s="67" t="s">
        <v>40</v>
      </c>
      <c r="E23" s="68">
        <v>19000</v>
      </c>
      <c r="F23" s="69">
        <v>0</v>
      </c>
      <c r="G23" s="68">
        <v>19000</v>
      </c>
      <c r="H23" s="69">
        <v>0</v>
      </c>
      <c r="I23" s="69">
        <v>0</v>
      </c>
      <c r="J23" s="68">
        <v>18900</v>
      </c>
      <c r="K23" s="68">
        <v>18900</v>
      </c>
      <c r="L23" s="69">
        <v>100</v>
      </c>
      <c r="M23" s="68">
        <v>18900</v>
      </c>
      <c r="N23" s="69">
        <v>100</v>
      </c>
    </row>
    <row r="24" spans="1:14" s="65" customFormat="1" ht="23.25" outlineLevel="1">
      <c r="A24" s="66" t="s">
        <v>183</v>
      </c>
      <c r="B24" s="59" t="s">
        <v>81</v>
      </c>
      <c r="C24" s="67" t="s">
        <v>39</v>
      </c>
      <c r="D24" s="67" t="s">
        <v>40</v>
      </c>
      <c r="E24" s="68">
        <v>3000</v>
      </c>
      <c r="F24" s="69">
        <v>0</v>
      </c>
      <c r="G24" s="68">
        <v>3000</v>
      </c>
      <c r="H24" s="69">
        <v>0</v>
      </c>
      <c r="I24" s="69">
        <v>0</v>
      </c>
      <c r="J24" s="68">
        <v>3000</v>
      </c>
      <c r="K24" s="68">
        <v>3000</v>
      </c>
      <c r="L24" s="69">
        <v>0</v>
      </c>
      <c r="M24" s="68">
        <v>3000</v>
      </c>
      <c r="N24" s="69">
        <v>0</v>
      </c>
    </row>
    <row r="25" spans="1:14" s="65" customFormat="1" ht="23.25" outlineLevel="1">
      <c r="A25" s="61" t="s">
        <v>184</v>
      </c>
      <c r="B25" s="59" t="s">
        <v>83</v>
      </c>
      <c r="C25" s="67" t="s">
        <v>39</v>
      </c>
      <c r="D25" s="67" t="s">
        <v>40</v>
      </c>
      <c r="E25" s="68">
        <v>2200</v>
      </c>
      <c r="F25" s="69">
        <v>0</v>
      </c>
      <c r="G25" s="68">
        <v>2200</v>
      </c>
      <c r="H25" s="69">
        <v>0</v>
      </c>
      <c r="I25" s="69">
        <v>0</v>
      </c>
      <c r="J25" s="68">
        <v>2100</v>
      </c>
      <c r="K25" s="68">
        <v>2100</v>
      </c>
      <c r="L25" s="69">
        <v>100</v>
      </c>
      <c r="M25" s="68">
        <v>2100</v>
      </c>
      <c r="N25" s="69">
        <v>100</v>
      </c>
    </row>
    <row r="26" spans="1:14" s="65" customFormat="1" ht="46.5" outlineLevel="1">
      <c r="A26" s="66" t="s">
        <v>185</v>
      </c>
      <c r="B26" s="59" t="s">
        <v>85</v>
      </c>
      <c r="C26" s="67" t="s">
        <v>39</v>
      </c>
      <c r="D26" s="67" t="s">
        <v>40</v>
      </c>
      <c r="E26" s="68">
        <v>2800</v>
      </c>
      <c r="F26" s="69">
        <v>0</v>
      </c>
      <c r="G26" s="68">
        <v>2800</v>
      </c>
      <c r="H26" s="69">
        <v>0</v>
      </c>
      <c r="I26" s="69">
        <v>0</v>
      </c>
      <c r="J26" s="68">
        <v>2790</v>
      </c>
      <c r="K26" s="68">
        <v>2790</v>
      </c>
      <c r="L26" s="69">
        <v>10</v>
      </c>
      <c r="M26" s="68">
        <v>2790</v>
      </c>
      <c r="N26" s="69">
        <v>10</v>
      </c>
    </row>
    <row r="27" spans="1:14" s="65" customFormat="1" ht="46.5" outlineLevel="1">
      <c r="A27" s="61" t="s">
        <v>186</v>
      </c>
      <c r="B27" s="59" t="s">
        <v>87</v>
      </c>
      <c r="C27" s="67" t="s">
        <v>39</v>
      </c>
      <c r="D27" s="67" t="s">
        <v>40</v>
      </c>
      <c r="E27" s="68">
        <v>5800</v>
      </c>
      <c r="F27" s="69">
        <v>0</v>
      </c>
      <c r="G27" s="68">
        <v>5800</v>
      </c>
      <c r="H27" s="69">
        <v>0</v>
      </c>
      <c r="I27" s="69">
        <v>0</v>
      </c>
      <c r="J27" s="68">
        <v>5790</v>
      </c>
      <c r="K27" s="68">
        <v>5790</v>
      </c>
      <c r="L27" s="69">
        <v>10</v>
      </c>
      <c r="M27" s="68">
        <v>5790</v>
      </c>
      <c r="N27" s="69">
        <v>10</v>
      </c>
    </row>
    <row r="28" spans="1:14" s="65" customFormat="1" ht="23.25" outlineLevel="1">
      <c r="A28" s="66" t="s">
        <v>187</v>
      </c>
      <c r="B28" s="59" t="s">
        <v>89</v>
      </c>
      <c r="C28" s="67" t="s">
        <v>39</v>
      </c>
      <c r="D28" s="67" t="s">
        <v>40</v>
      </c>
      <c r="E28" s="68">
        <v>26000</v>
      </c>
      <c r="F28" s="69">
        <v>0</v>
      </c>
      <c r="G28" s="68">
        <v>26000</v>
      </c>
      <c r="H28" s="69">
        <v>0</v>
      </c>
      <c r="I28" s="69">
        <v>0</v>
      </c>
      <c r="J28" s="68">
        <v>25900</v>
      </c>
      <c r="K28" s="68">
        <v>25900</v>
      </c>
      <c r="L28" s="69">
        <v>100</v>
      </c>
      <c r="M28" s="68">
        <v>25900</v>
      </c>
      <c r="N28" s="69">
        <v>100</v>
      </c>
    </row>
    <row r="29" spans="1:14" s="65" customFormat="1" ht="46.5" outlineLevel="1">
      <c r="A29" s="61" t="s">
        <v>188</v>
      </c>
      <c r="B29" s="59" t="s">
        <v>91</v>
      </c>
      <c r="C29" s="67" t="s">
        <v>39</v>
      </c>
      <c r="D29" s="67" t="s">
        <v>40</v>
      </c>
      <c r="E29" s="68">
        <v>12000</v>
      </c>
      <c r="F29" s="69">
        <v>0</v>
      </c>
      <c r="G29" s="68">
        <v>12000</v>
      </c>
      <c r="H29" s="69">
        <v>0</v>
      </c>
      <c r="I29" s="69">
        <v>0</v>
      </c>
      <c r="J29" s="68">
        <v>11900</v>
      </c>
      <c r="K29" s="68">
        <v>11900</v>
      </c>
      <c r="L29" s="69">
        <v>100</v>
      </c>
      <c r="M29" s="68">
        <v>11900</v>
      </c>
      <c r="N29" s="69">
        <v>100</v>
      </c>
    </row>
    <row r="30" spans="1:14" s="65" customFormat="1" ht="23.25" outlineLevel="1">
      <c r="A30" s="66" t="s">
        <v>189</v>
      </c>
      <c r="B30" s="59" t="s">
        <v>93</v>
      </c>
      <c r="C30" s="67" t="s">
        <v>39</v>
      </c>
      <c r="D30" s="67" t="s">
        <v>40</v>
      </c>
      <c r="E30" s="68">
        <v>26000</v>
      </c>
      <c r="F30" s="69">
        <v>0</v>
      </c>
      <c r="G30" s="68">
        <v>26000</v>
      </c>
      <c r="H30" s="69">
        <v>0</v>
      </c>
      <c r="I30" s="69">
        <v>0</v>
      </c>
      <c r="J30" s="68">
        <v>25790</v>
      </c>
      <c r="K30" s="68">
        <v>25790</v>
      </c>
      <c r="L30" s="69">
        <v>210</v>
      </c>
      <c r="M30" s="68">
        <v>25790</v>
      </c>
      <c r="N30" s="69">
        <v>210</v>
      </c>
    </row>
    <row r="31" spans="1:14" s="65" customFormat="1" ht="23.25" outlineLevel="1">
      <c r="A31" s="61" t="s">
        <v>190</v>
      </c>
      <c r="B31" s="59" t="s">
        <v>95</v>
      </c>
      <c r="C31" s="67" t="s">
        <v>39</v>
      </c>
      <c r="D31" s="67" t="s">
        <v>40</v>
      </c>
      <c r="E31" s="68">
        <v>12500</v>
      </c>
      <c r="F31" s="69">
        <v>0</v>
      </c>
      <c r="G31" s="68">
        <v>12500</v>
      </c>
      <c r="H31" s="69">
        <v>0</v>
      </c>
      <c r="I31" s="69">
        <v>0</v>
      </c>
      <c r="J31" s="68">
        <v>12490</v>
      </c>
      <c r="K31" s="68">
        <v>12490</v>
      </c>
      <c r="L31" s="69">
        <v>10</v>
      </c>
      <c r="M31" s="68">
        <v>12490</v>
      </c>
      <c r="N31" s="69">
        <v>10</v>
      </c>
    </row>
    <row r="32" spans="1:14" s="65" customFormat="1" ht="69.75" outlineLevel="1">
      <c r="A32" s="66" t="s">
        <v>191</v>
      </c>
      <c r="B32" s="59" t="s">
        <v>201</v>
      </c>
      <c r="C32" s="67" t="s">
        <v>39</v>
      </c>
      <c r="D32" s="67" t="s">
        <v>40</v>
      </c>
      <c r="E32" s="69">
        <v>0</v>
      </c>
      <c r="F32" s="68">
        <v>214400</v>
      </c>
      <c r="G32" s="68">
        <v>214400</v>
      </c>
      <c r="H32" s="69">
        <v>0</v>
      </c>
      <c r="I32" s="69">
        <v>0</v>
      </c>
      <c r="J32" s="69">
        <v>0</v>
      </c>
      <c r="K32" s="69">
        <v>0</v>
      </c>
      <c r="L32" s="68">
        <v>214400</v>
      </c>
      <c r="M32" s="69">
        <v>0</v>
      </c>
      <c r="N32" s="68">
        <v>214400</v>
      </c>
    </row>
    <row r="33" spans="1:14" s="65" customFormat="1" ht="69.75" outlineLevel="1">
      <c r="A33" s="61" t="s">
        <v>192</v>
      </c>
      <c r="B33" s="59" t="s">
        <v>202</v>
      </c>
      <c r="C33" s="67" t="s">
        <v>39</v>
      </c>
      <c r="D33" s="67" t="s">
        <v>40</v>
      </c>
      <c r="E33" s="69">
        <v>0</v>
      </c>
      <c r="F33" s="68">
        <v>201000</v>
      </c>
      <c r="G33" s="68">
        <v>201000</v>
      </c>
      <c r="H33" s="69">
        <v>0</v>
      </c>
      <c r="I33" s="69">
        <v>0</v>
      </c>
      <c r="J33" s="69">
        <v>0</v>
      </c>
      <c r="K33" s="69">
        <v>0</v>
      </c>
      <c r="L33" s="68">
        <v>201000</v>
      </c>
      <c r="M33" s="69">
        <v>0</v>
      </c>
      <c r="N33" s="68">
        <v>201000</v>
      </c>
    </row>
    <row r="34" spans="1:14" s="65" customFormat="1" ht="69.75" outlineLevel="1">
      <c r="A34" s="66" t="s">
        <v>193</v>
      </c>
      <c r="B34" s="59" t="s">
        <v>203</v>
      </c>
      <c r="C34" s="67" t="s">
        <v>39</v>
      </c>
      <c r="D34" s="67" t="s">
        <v>40</v>
      </c>
      <c r="E34" s="69">
        <v>0</v>
      </c>
      <c r="F34" s="68">
        <v>123600</v>
      </c>
      <c r="G34" s="68">
        <v>123600</v>
      </c>
      <c r="H34" s="69">
        <v>0</v>
      </c>
      <c r="I34" s="69">
        <v>0</v>
      </c>
      <c r="J34" s="69">
        <v>0</v>
      </c>
      <c r="K34" s="69">
        <v>0</v>
      </c>
      <c r="L34" s="68">
        <v>123600</v>
      </c>
      <c r="M34" s="69">
        <v>0</v>
      </c>
      <c r="N34" s="68">
        <v>123600</v>
      </c>
    </row>
    <row r="35" spans="1:14" s="65" customFormat="1" ht="69.75" outlineLevel="1">
      <c r="A35" s="61" t="s">
        <v>194</v>
      </c>
      <c r="B35" s="59" t="s">
        <v>204</v>
      </c>
      <c r="C35" s="67" t="s">
        <v>39</v>
      </c>
      <c r="D35" s="67" t="s">
        <v>40</v>
      </c>
      <c r="E35" s="69">
        <v>0</v>
      </c>
      <c r="F35" s="68">
        <v>160000</v>
      </c>
      <c r="G35" s="68">
        <v>160000</v>
      </c>
      <c r="H35" s="69">
        <v>0</v>
      </c>
      <c r="I35" s="69">
        <v>0</v>
      </c>
      <c r="J35" s="69">
        <v>0</v>
      </c>
      <c r="K35" s="69">
        <v>0</v>
      </c>
      <c r="L35" s="68">
        <v>160000</v>
      </c>
      <c r="M35" s="69">
        <v>0</v>
      </c>
      <c r="N35" s="68">
        <v>160000</v>
      </c>
    </row>
    <row r="36" spans="1:14" s="65" customFormat="1" ht="46.5" outlineLevel="1">
      <c r="A36" s="66" t="s">
        <v>195</v>
      </c>
      <c r="B36" s="59" t="s">
        <v>103</v>
      </c>
      <c r="C36" s="67" t="s">
        <v>39</v>
      </c>
      <c r="D36" s="67" t="s">
        <v>40</v>
      </c>
      <c r="E36" s="69">
        <v>0</v>
      </c>
      <c r="F36" s="68">
        <v>96300</v>
      </c>
      <c r="G36" s="68">
        <v>96300</v>
      </c>
      <c r="H36" s="69">
        <v>0</v>
      </c>
      <c r="I36" s="69">
        <v>0</v>
      </c>
      <c r="J36" s="69">
        <v>0</v>
      </c>
      <c r="K36" s="69">
        <v>0</v>
      </c>
      <c r="L36" s="68">
        <v>96300</v>
      </c>
      <c r="M36" s="69">
        <v>0</v>
      </c>
      <c r="N36" s="68">
        <v>96300</v>
      </c>
    </row>
    <row r="37" spans="1:14" s="65" customFormat="1" ht="46.5" outlineLevel="1">
      <c r="A37" s="61" t="s">
        <v>196</v>
      </c>
      <c r="B37" s="60" t="s">
        <v>105</v>
      </c>
      <c r="C37" s="70" t="s">
        <v>39</v>
      </c>
      <c r="D37" s="70" t="s">
        <v>40</v>
      </c>
      <c r="E37" s="71">
        <v>0</v>
      </c>
      <c r="F37" s="72">
        <v>10000</v>
      </c>
      <c r="G37" s="72">
        <v>10000</v>
      </c>
      <c r="H37" s="71">
        <v>0</v>
      </c>
      <c r="I37" s="71">
        <v>0</v>
      </c>
      <c r="J37" s="71">
        <v>0</v>
      </c>
      <c r="K37" s="71">
        <v>0</v>
      </c>
      <c r="L37" s="72">
        <v>10000</v>
      </c>
      <c r="M37" s="71">
        <v>0</v>
      </c>
      <c r="N37" s="72">
        <v>10000</v>
      </c>
    </row>
    <row r="38" spans="1:14" s="54" customFormat="1" ht="24">
      <c r="A38" s="50"/>
      <c r="B38" s="51"/>
      <c r="C38" s="52" t="s">
        <v>197</v>
      </c>
      <c r="D38" s="52"/>
      <c r="E38" s="53">
        <f>SUM(E5:E37)</f>
        <v>1155400</v>
      </c>
      <c r="F38" s="53">
        <f aca="true" t="shared" si="0" ref="F38:N38">SUM(F5:F37)</f>
        <v>805300</v>
      </c>
      <c r="G38" s="53">
        <f t="shared" si="0"/>
        <v>1960700</v>
      </c>
      <c r="H38" s="53">
        <f t="shared" si="0"/>
        <v>102899.98</v>
      </c>
      <c r="I38" s="53">
        <f t="shared" si="0"/>
        <v>180509</v>
      </c>
      <c r="J38" s="53">
        <f t="shared" si="0"/>
        <v>829830.95</v>
      </c>
      <c r="K38" s="53">
        <f t="shared" si="0"/>
        <v>1113239.93</v>
      </c>
      <c r="L38" s="53">
        <f t="shared" si="0"/>
        <v>847460.0700000001</v>
      </c>
      <c r="M38" s="53">
        <f t="shared" si="0"/>
        <v>829830.95</v>
      </c>
      <c r="N38" s="53">
        <f t="shared" si="0"/>
        <v>1130869.05</v>
      </c>
    </row>
    <row r="40" s="55" customFormat="1" ht="23.25">
      <c r="A40" s="55" t="s">
        <v>198</v>
      </c>
    </row>
  </sheetData>
  <sheetProtection/>
  <mergeCells count="4">
    <mergeCell ref="C38:D38"/>
    <mergeCell ref="A1:N1"/>
    <mergeCell ref="A2:N2"/>
    <mergeCell ref="A3:N3"/>
  </mergeCells>
  <printOptions/>
  <pageMargins left="0.15748031496062992" right="0.15748031496062992" top="0.3937007874015748" bottom="0.41" header="0.3937007874015748" footer="0.15748031496062992"/>
  <pageSetup horizontalDpi="600" verticalDpi="600" orientation="landscape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32</v>
      </c>
      <c r="B2" s="4" t="s">
        <v>33</v>
      </c>
      <c r="C2" s="4" t="s">
        <v>31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5">
        <v>19000</v>
      </c>
      <c r="L2" s="6">
        <v>0</v>
      </c>
      <c r="M2" s="6">
        <v>0</v>
      </c>
      <c r="N2" s="5">
        <v>19000</v>
      </c>
      <c r="O2" s="6">
        <v>0</v>
      </c>
      <c r="P2" s="6">
        <v>0</v>
      </c>
      <c r="Q2" s="6">
        <v>0</v>
      </c>
      <c r="R2" s="6">
        <v>0</v>
      </c>
      <c r="S2" s="5">
        <v>19000</v>
      </c>
      <c r="T2" s="6">
        <v>0</v>
      </c>
      <c r="U2" s="6">
        <v>0</v>
      </c>
      <c r="V2" s="6">
        <v>0</v>
      </c>
      <c r="W2" s="5">
        <v>18725</v>
      </c>
      <c r="X2" s="5">
        <v>18725</v>
      </c>
      <c r="Y2" s="6">
        <v>275</v>
      </c>
      <c r="Z2" s="5">
        <v>18725</v>
      </c>
      <c r="AA2" s="6">
        <v>275</v>
      </c>
      <c r="AB2" s="4" t="s">
        <v>41</v>
      </c>
      <c r="AC2" s="4" t="s">
        <v>42</v>
      </c>
      <c r="AD2" s="4" t="s">
        <v>43</v>
      </c>
    </row>
    <row r="3" spans="1:30" ht="12.75">
      <c r="A3" s="4" t="s">
        <v>32</v>
      </c>
      <c r="B3" s="4" t="s">
        <v>33</v>
      </c>
      <c r="C3" s="4" t="s">
        <v>31</v>
      </c>
      <c r="D3" s="4" t="s">
        <v>34</v>
      </c>
      <c r="E3" s="4" t="s">
        <v>35</v>
      </c>
      <c r="F3" s="4" t="s">
        <v>36</v>
      </c>
      <c r="G3" s="4" t="s">
        <v>44</v>
      </c>
      <c r="H3" s="4" t="s">
        <v>45</v>
      </c>
      <c r="I3" s="4" t="s">
        <v>39</v>
      </c>
      <c r="J3" s="4" t="s">
        <v>40</v>
      </c>
      <c r="K3" s="5">
        <v>96000</v>
      </c>
      <c r="L3" s="6">
        <v>0</v>
      </c>
      <c r="M3" s="6">
        <v>0</v>
      </c>
      <c r="N3" s="5">
        <v>96000</v>
      </c>
      <c r="O3" s="6">
        <v>0</v>
      </c>
      <c r="P3" s="6">
        <v>0</v>
      </c>
      <c r="Q3" s="6">
        <v>0</v>
      </c>
      <c r="R3" s="6">
        <v>0</v>
      </c>
      <c r="S3" s="5">
        <v>96000</v>
      </c>
      <c r="T3" s="6">
        <v>0</v>
      </c>
      <c r="U3" s="6">
        <v>0</v>
      </c>
      <c r="V3" s="6">
        <v>0</v>
      </c>
      <c r="W3" s="5">
        <v>88703</v>
      </c>
      <c r="X3" s="5">
        <v>88703</v>
      </c>
      <c r="Y3" s="5">
        <v>7297</v>
      </c>
      <c r="Z3" s="5">
        <v>88703</v>
      </c>
      <c r="AA3" s="5">
        <v>7297</v>
      </c>
      <c r="AB3" s="4" t="s">
        <v>41</v>
      </c>
      <c r="AC3" s="4" t="s">
        <v>42</v>
      </c>
      <c r="AD3" s="4" t="s">
        <v>43</v>
      </c>
    </row>
    <row r="4" spans="1:30" ht="12.75">
      <c r="A4" s="4" t="s">
        <v>32</v>
      </c>
      <c r="B4" s="4" t="s">
        <v>33</v>
      </c>
      <c r="C4" s="4" t="s">
        <v>31</v>
      </c>
      <c r="D4" s="4" t="s">
        <v>34</v>
      </c>
      <c r="E4" s="4" t="s">
        <v>35</v>
      </c>
      <c r="F4" s="4" t="s">
        <v>36</v>
      </c>
      <c r="G4" s="4" t="s">
        <v>46</v>
      </c>
      <c r="H4" s="4" t="s">
        <v>47</v>
      </c>
      <c r="I4" s="4" t="s">
        <v>39</v>
      </c>
      <c r="J4" s="4" t="s">
        <v>40</v>
      </c>
      <c r="K4" s="5">
        <v>102900</v>
      </c>
      <c r="L4" s="6">
        <v>0</v>
      </c>
      <c r="M4" s="6">
        <v>0</v>
      </c>
      <c r="N4" s="5">
        <v>102900</v>
      </c>
      <c r="O4" s="6">
        <v>0</v>
      </c>
      <c r="P4" s="6">
        <v>0</v>
      </c>
      <c r="Q4" s="6">
        <v>0</v>
      </c>
      <c r="R4" s="6">
        <v>0</v>
      </c>
      <c r="S4" s="5">
        <v>102900</v>
      </c>
      <c r="T4" s="6">
        <v>0</v>
      </c>
      <c r="U4" s="5">
        <v>102899.98</v>
      </c>
      <c r="V4" s="6">
        <v>0</v>
      </c>
      <c r="W4" s="6">
        <v>0</v>
      </c>
      <c r="X4" s="5">
        <v>102899.98</v>
      </c>
      <c r="Y4" s="6">
        <v>0.02</v>
      </c>
      <c r="Z4" s="6">
        <v>0</v>
      </c>
      <c r="AA4" s="5">
        <v>102900</v>
      </c>
      <c r="AB4" s="4" t="s">
        <v>41</v>
      </c>
      <c r="AC4" s="4" t="s">
        <v>42</v>
      </c>
      <c r="AD4" s="4" t="s">
        <v>43</v>
      </c>
    </row>
    <row r="5" spans="1:30" ht="12.75">
      <c r="A5" s="4" t="s">
        <v>32</v>
      </c>
      <c r="B5" s="4" t="s">
        <v>33</v>
      </c>
      <c r="C5" s="4" t="s">
        <v>31</v>
      </c>
      <c r="D5" s="4" t="s">
        <v>34</v>
      </c>
      <c r="E5" s="4" t="s">
        <v>35</v>
      </c>
      <c r="F5" s="4" t="s">
        <v>36</v>
      </c>
      <c r="G5" s="4" t="s">
        <v>48</v>
      </c>
      <c r="H5" s="4" t="s">
        <v>49</v>
      </c>
      <c r="I5" s="4" t="s">
        <v>39</v>
      </c>
      <c r="J5" s="4" t="s">
        <v>40</v>
      </c>
      <c r="K5" s="5">
        <v>115200</v>
      </c>
      <c r="L5" s="6">
        <v>0</v>
      </c>
      <c r="M5" s="6">
        <v>0</v>
      </c>
      <c r="N5" s="5">
        <v>115200</v>
      </c>
      <c r="O5" s="6">
        <v>0</v>
      </c>
      <c r="P5" s="6">
        <v>0</v>
      </c>
      <c r="Q5" s="6">
        <v>0</v>
      </c>
      <c r="R5" s="6">
        <v>0</v>
      </c>
      <c r="S5" s="5">
        <v>115200</v>
      </c>
      <c r="T5" s="6">
        <v>0</v>
      </c>
      <c r="U5" s="6">
        <v>0</v>
      </c>
      <c r="V5" s="5">
        <v>102720</v>
      </c>
      <c r="W5" s="6">
        <v>0</v>
      </c>
      <c r="X5" s="5">
        <v>102720</v>
      </c>
      <c r="Y5" s="5">
        <v>12480</v>
      </c>
      <c r="Z5" s="6">
        <v>0</v>
      </c>
      <c r="AA5" s="5">
        <v>115200</v>
      </c>
      <c r="AB5" s="4" t="s">
        <v>41</v>
      </c>
      <c r="AC5" s="4" t="s">
        <v>42</v>
      </c>
      <c r="AD5" s="4" t="s">
        <v>43</v>
      </c>
    </row>
    <row r="6" spans="1:30" ht="12.75">
      <c r="A6" s="4" t="s">
        <v>32</v>
      </c>
      <c r="B6" s="4" t="s">
        <v>33</v>
      </c>
      <c r="C6" s="4" t="s">
        <v>31</v>
      </c>
      <c r="D6" s="4" t="s">
        <v>34</v>
      </c>
      <c r="E6" s="4" t="s">
        <v>35</v>
      </c>
      <c r="F6" s="4" t="s">
        <v>36</v>
      </c>
      <c r="G6" s="4" t="s">
        <v>50</v>
      </c>
      <c r="H6" s="4" t="s">
        <v>51</v>
      </c>
      <c r="I6" s="4" t="s">
        <v>39</v>
      </c>
      <c r="J6" s="4" t="s">
        <v>40</v>
      </c>
      <c r="K6" s="5">
        <v>22800</v>
      </c>
      <c r="L6" s="6">
        <v>0</v>
      </c>
      <c r="M6" s="6">
        <v>0</v>
      </c>
      <c r="N6" s="5">
        <v>22800</v>
      </c>
      <c r="O6" s="6">
        <v>0</v>
      </c>
      <c r="P6" s="6">
        <v>0</v>
      </c>
      <c r="Q6" s="6">
        <v>0</v>
      </c>
      <c r="R6" s="6">
        <v>0</v>
      </c>
      <c r="S6" s="5">
        <v>22800</v>
      </c>
      <c r="T6" s="6">
        <v>0</v>
      </c>
      <c r="U6" s="6">
        <v>0</v>
      </c>
      <c r="V6" s="6">
        <v>0</v>
      </c>
      <c r="W6" s="5">
        <v>22684</v>
      </c>
      <c r="X6" s="5">
        <v>22684</v>
      </c>
      <c r="Y6" s="6">
        <v>116</v>
      </c>
      <c r="Z6" s="5">
        <v>22684</v>
      </c>
      <c r="AA6" s="6">
        <v>116</v>
      </c>
      <c r="AB6" s="4" t="s">
        <v>41</v>
      </c>
      <c r="AC6" s="4" t="s">
        <v>42</v>
      </c>
      <c r="AD6" s="4" t="s">
        <v>43</v>
      </c>
    </row>
    <row r="7" spans="1:30" ht="12.75">
      <c r="A7" s="4" t="s">
        <v>32</v>
      </c>
      <c r="B7" s="4" t="s">
        <v>33</v>
      </c>
      <c r="C7" s="4" t="s">
        <v>31</v>
      </c>
      <c r="D7" s="4" t="s">
        <v>34</v>
      </c>
      <c r="E7" s="4" t="s">
        <v>35</v>
      </c>
      <c r="F7" s="4" t="s">
        <v>36</v>
      </c>
      <c r="G7" s="4" t="s">
        <v>52</v>
      </c>
      <c r="H7" s="4" t="s">
        <v>53</v>
      </c>
      <c r="I7" s="4" t="s">
        <v>39</v>
      </c>
      <c r="J7" s="4" t="s">
        <v>40</v>
      </c>
      <c r="K7" s="5">
        <v>22000</v>
      </c>
      <c r="L7" s="6">
        <v>0</v>
      </c>
      <c r="M7" s="6">
        <v>0</v>
      </c>
      <c r="N7" s="5">
        <v>22000</v>
      </c>
      <c r="O7" s="6">
        <v>0</v>
      </c>
      <c r="P7" s="6">
        <v>0</v>
      </c>
      <c r="Q7" s="6">
        <v>0</v>
      </c>
      <c r="R7" s="6">
        <v>0</v>
      </c>
      <c r="S7" s="5">
        <v>22000</v>
      </c>
      <c r="T7" s="6">
        <v>0</v>
      </c>
      <c r="U7" s="6">
        <v>0</v>
      </c>
      <c r="V7" s="6">
        <v>0</v>
      </c>
      <c r="W7" s="5">
        <v>21314.4</v>
      </c>
      <c r="X7" s="5">
        <v>21314.4</v>
      </c>
      <c r="Y7" s="6">
        <v>685.6</v>
      </c>
      <c r="Z7" s="5">
        <v>21314.4</v>
      </c>
      <c r="AA7" s="6">
        <v>685.6</v>
      </c>
      <c r="AB7" s="4" t="s">
        <v>41</v>
      </c>
      <c r="AC7" s="4" t="s">
        <v>42</v>
      </c>
      <c r="AD7" s="4" t="s">
        <v>43</v>
      </c>
    </row>
    <row r="8" spans="1:30" ht="12.75">
      <c r="A8" s="4" t="s">
        <v>32</v>
      </c>
      <c r="B8" s="4" t="s">
        <v>33</v>
      </c>
      <c r="C8" s="4" t="s">
        <v>31</v>
      </c>
      <c r="D8" s="4" t="s">
        <v>34</v>
      </c>
      <c r="E8" s="4" t="s">
        <v>35</v>
      </c>
      <c r="F8" s="4" t="s">
        <v>36</v>
      </c>
      <c r="G8" s="4" t="s">
        <v>54</v>
      </c>
      <c r="H8" s="4" t="s">
        <v>55</v>
      </c>
      <c r="I8" s="4" t="s">
        <v>39</v>
      </c>
      <c r="J8" s="4" t="s">
        <v>40</v>
      </c>
      <c r="K8" s="5">
        <v>32000</v>
      </c>
      <c r="L8" s="6">
        <v>0</v>
      </c>
      <c r="M8" s="6">
        <v>0</v>
      </c>
      <c r="N8" s="5">
        <v>32000</v>
      </c>
      <c r="O8" s="6">
        <v>0</v>
      </c>
      <c r="P8" s="6">
        <v>0</v>
      </c>
      <c r="Q8" s="6">
        <v>0</v>
      </c>
      <c r="R8" s="6">
        <v>0</v>
      </c>
      <c r="S8" s="5">
        <v>32000</v>
      </c>
      <c r="T8" s="6">
        <v>0</v>
      </c>
      <c r="U8" s="6">
        <v>0</v>
      </c>
      <c r="V8" s="6">
        <v>0</v>
      </c>
      <c r="W8" s="5">
        <v>30816</v>
      </c>
      <c r="X8" s="5">
        <v>30816</v>
      </c>
      <c r="Y8" s="5">
        <v>1184</v>
      </c>
      <c r="Z8" s="5">
        <v>30816</v>
      </c>
      <c r="AA8" s="5">
        <v>1184</v>
      </c>
      <c r="AB8" s="4" t="s">
        <v>41</v>
      </c>
      <c r="AC8" s="4" t="s">
        <v>42</v>
      </c>
      <c r="AD8" s="4" t="s">
        <v>43</v>
      </c>
    </row>
    <row r="9" spans="1:30" ht="12.75">
      <c r="A9" s="4" t="s">
        <v>32</v>
      </c>
      <c r="B9" s="4" t="s">
        <v>33</v>
      </c>
      <c r="C9" s="4" t="s">
        <v>31</v>
      </c>
      <c r="D9" s="4" t="s">
        <v>34</v>
      </c>
      <c r="E9" s="4" t="s">
        <v>35</v>
      </c>
      <c r="F9" s="4" t="s">
        <v>36</v>
      </c>
      <c r="G9" s="4" t="s">
        <v>56</v>
      </c>
      <c r="H9" s="4" t="s">
        <v>57</v>
      </c>
      <c r="I9" s="4" t="s">
        <v>39</v>
      </c>
      <c r="J9" s="4" t="s">
        <v>40</v>
      </c>
      <c r="K9" s="5">
        <v>18000</v>
      </c>
      <c r="L9" s="6">
        <v>0</v>
      </c>
      <c r="M9" s="6">
        <v>0</v>
      </c>
      <c r="N9" s="5">
        <v>18000</v>
      </c>
      <c r="O9" s="6">
        <v>0</v>
      </c>
      <c r="P9" s="6">
        <v>0</v>
      </c>
      <c r="Q9" s="6">
        <v>0</v>
      </c>
      <c r="R9" s="6">
        <v>0</v>
      </c>
      <c r="S9" s="5">
        <v>18000</v>
      </c>
      <c r="T9" s="6">
        <v>0</v>
      </c>
      <c r="U9" s="6">
        <v>0</v>
      </c>
      <c r="V9" s="6">
        <v>0</v>
      </c>
      <c r="W9" s="5">
        <v>17976</v>
      </c>
      <c r="X9" s="5">
        <v>17976</v>
      </c>
      <c r="Y9" s="6">
        <v>24</v>
      </c>
      <c r="Z9" s="5">
        <v>17976</v>
      </c>
      <c r="AA9" s="6">
        <v>24</v>
      </c>
      <c r="AB9" s="4" t="s">
        <v>41</v>
      </c>
      <c r="AC9" s="4" t="s">
        <v>42</v>
      </c>
      <c r="AD9" s="4" t="s">
        <v>43</v>
      </c>
    </row>
    <row r="10" spans="1:30" ht="12.75">
      <c r="A10" s="4" t="s">
        <v>32</v>
      </c>
      <c r="B10" s="4" t="s">
        <v>33</v>
      </c>
      <c r="C10" s="4" t="s">
        <v>31</v>
      </c>
      <c r="D10" s="4" t="s">
        <v>34</v>
      </c>
      <c r="E10" s="4" t="s">
        <v>35</v>
      </c>
      <c r="F10" s="4" t="s">
        <v>36</v>
      </c>
      <c r="G10" s="4" t="s">
        <v>58</v>
      </c>
      <c r="H10" s="4" t="s">
        <v>59</v>
      </c>
      <c r="I10" s="4" t="s">
        <v>39</v>
      </c>
      <c r="J10" s="4" t="s">
        <v>40</v>
      </c>
      <c r="K10" s="5">
        <v>12600</v>
      </c>
      <c r="L10" s="6">
        <v>0</v>
      </c>
      <c r="M10" s="6">
        <v>0</v>
      </c>
      <c r="N10" s="5">
        <v>12600</v>
      </c>
      <c r="O10" s="6">
        <v>0</v>
      </c>
      <c r="P10" s="6">
        <v>0</v>
      </c>
      <c r="Q10" s="6">
        <v>0</v>
      </c>
      <c r="R10" s="6">
        <v>0</v>
      </c>
      <c r="S10" s="5">
        <v>12600</v>
      </c>
      <c r="T10" s="6">
        <v>0</v>
      </c>
      <c r="U10" s="6">
        <v>0</v>
      </c>
      <c r="V10" s="6">
        <v>0</v>
      </c>
      <c r="W10" s="5">
        <v>12454.8</v>
      </c>
      <c r="X10" s="5">
        <v>12454.8</v>
      </c>
      <c r="Y10" s="6">
        <v>145.2</v>
      </c>
      <c r="Z10" s="5">
        <v>12454.8</v>
      </c>
      <c r="AA10" s="6">
        <v>145.2</v>
      </c>
      <c r="AB10" s="4" t="s">
        <v>41</v>
      </c>
      <c r="AC10" s="4" t="s">
        <v>42</v>
      </c>
      <c r="AD10" s="4" t="s">
        <v>43</v>
      </c>
    </row>
    <row r="11" spans="1:30" ht="12.75">
      <c r="A11" s="4" t="s">
        <v>32</v>
      </c>
      <c r="B11" s="4" t="s">
        <v>33</v>
      </c>
      <c r="C11" s="4" t="s">
        <v>31</v>
      </c>
      <c r="D11" s="4" t="s">
        <v>34</v>
      </c>
      <c r="E11" s="4" t="s">
        <v>35</v>
      </c>
      <c r="F11" s="4" t="s">
        <v>36</v>
      </c>
      <c r="G11" s="4" t="s">
        <v>60</v>
      </c>
      <c r="H11" s="4" t="s">
        <v>61</v>
      </c>
      <c r="I11" s="4" t="s">
        <v>39</v>
      </c>
      <c r="J11" s="4" t="s">
        <v>40</v>
      </c>
      <c r="K11" s="5">
        <v>15000</v>
      </c>
      <c r="L11" s="6">
        <v>0</v>
      </c>
      <c r="M11" s="6">
        <v>0</v>
      </c>
      <c r="N11" s="5">
        <v>15000</v>
      </c>
      <c r="O11" s="6">
        <v>0</v>
      </c>
      <c r="P11" s="6">
        <v>0</v>
      </c>
      <c r="Q11" s="6">
        <v>0</v>
      </c>
      <c r="R11" s="6">
        <v>0</v>
      </c>
      <c r="S11" s="5">
        <v>15000</v>
      </c>
      <c r="T11" s="6">
        <v>0</v>
      </c>
      <c r="U11" s="6">
        <v>0</v>
      </c>
      <c r="V11" s="6">
        <v>0</v>
      </c>
      <c r="W11" s="5">
        <v>14712.5</v>
      </c>
      <c r="X11" s="5">
        <v>14712.5</v>
      </c>
      <c r="Y11" s="6">
        <v>287.5</v>
      </c>
      <c r="Z11" s="5">
        <v>14712.5</v>
      </c>
      <c r="AA11" s="6">
        <v>287.5</v>
      </c>
      <c r="AB11" s="4" t="s">
        <v>41</v>
      </c>
      <c r="AC11" s="4" t="s">
        <v>42</v>
      </c>
      <c r="AD11" s="4" t="s">
        <v>43</v>
      </c>
    </row>
    <row r="12" spans="1:30" ht="12.75">
      <c r="A12" s="4" t="s">
        <v>32</v>
      </c>
      <c r="B12" s="4" t="s">
        <v>33</v>
      </c>
      <c r="C12" s="4" t="s">
        <v>31</v>
      </c>
      <c r="D12" s="4" t="s">
        <v>34</v>
      </c>
      <c r="E12" s="4" t="s">
        <v>35</v>
      </c>
      <c r="F12" s="4" t="s">
        <v>36</v>
      </c>
      <c r="G12" s="4" t="s">
        <v>62</v>
      </c>
      <c r="H12" s="4" t="s">
        <v>63</v>
      </c>
      <c r="I12" s="4" t="s">
        <v>39</v>
      </c>
      <c r="J12" s="4" t="s">
        <v>40</v>
      </c>
      <c r="K12" s="5">
        <v>70000</v>
      </c>
      <c r="L12" s="6">
        <v>0</v>
      </c>
      <c r="M12" s="6">
        <v>0</v>
      </c>
      <c r="N12" s="5">
        <v>70000</v>
      </c>
      <c r="O12" s="6">
        <v>0</v>
      </c>
      <c r="P12" s="6">
        <v>0</v>
      </c>
      <c r="Q12" s="6">
        <v>0</v>
      </c>
      <c r="R12" s="6">
        <v>0</v>
      </c>
      <c r="S12" s="5">
        <v>70000</v>
      </c>
      <c r="T12" s="6">
        <v>0</v>
      </c>
      <c r="U12" s="6">
        <v>0</v>
      </c>
      <c r="V12" s="6">
        <v>0</v>
      </c>
      <c r="W12" s="5">
        <v>62595</v>
      </c>
      <c r="X12" s="5">
        <v>62595</v>
      </c>
      <c r="Y12" s="5">
        <v>7405</v>
      </c>
      <c r="Z12" s="5">
        <v>62595</v>
      </c>
      <c r="AA12" s="5">
        <v>7405</v>
      </c>
      <c r="AB12" s="4" t="s">
        <v>41</v>
      </c>
      <c r="AC12" s="4" t="s">
        <v>42</v>
      </c>
      <c r="AD12" s="4" t="s">
        <v>43</v>
      </c>
    </row>
    <row r="13" spans="1:30" ht="12.75">
      <c r="A13" s="4" t="s">
        <v>32</v>
      </c>
      <c r="B13" s="4" t="s">
        <v>33</v>
      </c>
      <c r="C13" s="4" t="s">
        <v>31</v>
      </c>
      <c r="D13" s="4" t="s">
        <v>34</v>
      </c>
      <c r="E13" s="4" t="s">
        <v>35</v>
      </c>
      <c r="F13" s="4" t="s">
        <v>36</v>
      </c>
      <c r="G13" s="4" t="s">
        <v>64</v>
      </c>
      <c r="H13" s="4" t="s">
        <v>65</v>
      </c>
      <c r="I13" s="4" t="s">
        <v>39</v>
      </c>
      <c r="J13" s="4" t="s">
        <v>40</v>
      </c>
      <c r="K13" s="5">
        <v>255000</v>
      </c>
      <c r="L13" s="6">
        <v>0</v>
      </c>
      <c r="M13" s="6">
        <v>0</v>
      </c>
      <c r="N13" s="5">
        <v>255000</v>
      </c>
      <c r="O13" s="6">
        <v>0</v>
      </c>
      <c r="P13" s="6">
        <v>0</v>
      </c>
      <c r="Q13" s="6">
        <v>0</v>
      </c>
      <c r="R13" s="6">
        <v>0</v>
      </c>
      <c r="S13" s="5">
        <v>255000</v>
      </c>
      <c r="T13" s="6">
        <v>0</v>
      </c>
      <c r="U13" s="6">
        <v>0</v>
      </c>
      <c r="V13" s="6">
        <v>0</v>
      </c>
      <c r="W13" s="5">
        <v>249000</v>
      </c>
      <c r="X13" s="5">
        <v>249000</v>
      </c>
      <c r="Y13" s="5">
        <v>6000</v>
      </c>
      <c r="Z13" s="5">
        <v>249000</v>
      </c>
      <c r="AA13" s="5">
        <v>6000</v>
      </c>
      <c r="AB13" s="4" t="s">
        <v>41</v>
      </c>
      <c r="AC13" s="4" t="s">
        <v>42</v>
      </c>
      <c r="AD13" s="4" t="s">
        <v>43</v>
      </c>
    </row>
    <row r="14" spans="1:30" ht="12.75">
      <c r="A14" s="4" t="s">
        <v>32</v>
      </c>
      <c r="B14" s="4" t="s">
        <v>33</v>
      </c>
      <c r="C14" s="4" t="s">
        <v>31</v>
      </c>
      <c r="D14" s="4" t="s">
        <v>34</v>
      </c>
      <c r="E14" s="4" t="s">
        <v>35</v>
      </c>
      <c r="F14" s="4" t="s">
        <v>36</v>
      </c>
      <c r="G14" s="4" t="s">
        <v>66</v>
      </c>
      <c r="H14" s="4" t="s">
        <v>67</v>
      </c>
      <c r="I14" s="4" t="s">
        <v>39</v>
      </c>
      <c r="J14" s="4" t="s">
        <v>40</v>
      </c>
      <c r="K14" s="5">
        <v>32000</v>
      </c>
      <c r="L14" s="6">
        <v>0</v>
      </c>
      <c r="M14" s="6">
        <v>0</v>
      </c>
      <c r="N14" s="5">
        <v>32000</v>
      </c>
      <c r="O14" s="6">
        <v>0</v>
      </c>
      <c r="P14" s="6">
        <v>0</v>
      </c>
      <c r="Q14" s="6">
        <v>0</v>
      </c>
      <c r="R14" s="6">
        <v>0</v>
      </c>
      <c r="S14" s="5">
        <v>32000</v>
      </c>
      <c r="T14" s="6">
        <v>0</v>
      </c>
      <c r="U14" s="6">
        <v>0</v>
      </c>
      <c r="V14" s="5">
        <v>27820</v>
      </c>
      <c r="W14" s="6">
        <v>0</v>
      </c>
      <c r="X14" s="5">
        <v>27820</v>
      </c>
      <c r="Y14" s="5">
        <v>4180</v>
      </c>
      <c r="Z14" s="6">
        <v>0</v>
      </c>
      <c r="AA14" s="5">
        <v>32000</v>
      </c>
      <c r="AB14" s="4" t="s">
        <v>41</v>
      </c>
      <c r="AC14" s="4" t="s">
        <v>42</v>
      </c>
      <c r="AD14" s="4" t="s">
        <v>43</v>
      </c>
    </row>
    <row r="15" spans="1:30" ht="12.75">
      <c r="A15" s="4" t="s">
        <v>32</v>
      </c>
      <c r="B15" s="4" t="s">
        <v>33</v>
      </c>
      <c r="C15" s="4" t="s">
        <v>31</v>
      </c>
      <c r="D15" s="4" t="s">
        <v>34</v>
      </c>
      <c r="E15" s="4" t="s">
        <v>35</v>
      </c>
      <c r="F15" s="4" t="s">
        <v>36</v>
      </c>
      <c r="G15" s="4" t="s">
        <v>68</v>
      </c>
      <c r="H15" s="4" t="s">
        <v>69</v>
      </c>
      <c r="I15" s="4" t="s">
        <v>39</v>
      </c>
      <c r="J15" s="4" t="s">
        <v>40</v>
      </c>
      <c r="K15" s="5">
        <v>13000</v>
      </c>
      <c r="L15" s="6">
        <v>0</v>
      </c>
      <c r="M15" s="6">
        <v>0</v>
      </c>
      <c r="N15" s="5">
        <v>13000</v>
      </c>
      <c r="O15" s="6">
        <v>0</v>
      </c>
      <c r="P15" s="6">
        <v>0</v>
      </c>
      <c r="Q15" s="6">
        <v>0</v>
      </c>
      <c r="R15" s="6">
        <v>0</v>
      </c>
      <c r="S15" s="5">
        <v>13000</v>
      </c>
      <c r="T15" s="6">
        <v>0</v>
      </c>
      <c r="U15" s="6">
        <v>0</v>
      </c>
      <c r="V15" s="6">
        <v>0</v>
      </c>
      <c r="W15" s="5">
        <v>11980</v>
      </c>
      <c r="X15" s="5">
        <v>11980</v>
      </c>
      <c r="Y15" s="5">
        <v>1020</v>
      </c>
      <c r="Z15" s="5">
        <v>11980</v>
      </c>
      <c r="AA15" s="5">
        <v>1020</v>
      </c>
      <c r="AB15" s="4" t="s">
        <v>41</v>
      </c>
      <c r="AC15" s="4" t="s">
        <v>42</v>
      </c>
      <c r="AD15" s="4" t="s">
        <v>43</v>
      </c>
    </row>
    <row r="16" spans="1:30" ht="12.75">
      <c r="A16" s="4" t="s">
        <v>32</v>
      </c>
      <c r="B16" s="4" t="s">
        <v>33</v>
      </c>
      <c r="C16" s="4" t="s">
        <v>31</v>
      </c>
      <c r="D16" s="4" t="s">
        <v>34</v>
      </c>
      <c r="E16" s="4" t="s">
        <v>35</v>
      </c>
      <c r="F16" s="4" t="s">
        <v>36</v>
      </c>
      <c r="G16" s="4" t="s">
        <v>70</v>
      </c>
      <c r="H16" s="4" t="s">
        <v>71</v>
      </c>
      <c r="I16" s="4" t="s">
        <v>39</v>
      </c>
      <c r="J16" s="4" t="s">
        <v>40</v>
      </c>
      <c r="K16" s="5">
        <v>48200</v>
      </c>
      <c r="L16" s="6">
        <v>0</v>
      </c>
      <c r="M16" s="6">
        <v>0</v>
      </c>
      <c r="N16" s="5">
        <v>48200</v>
      </c>
      <c r="O16" s="6">
        <v>0</v>
      </c>
      <c r="P16" s="6">
        <v>0</v>
      </c>
      <c r="Q16" s="6">
        <v>0</v>
      </c>
      <c r="R16" s="6">
        <v>0</v>
      </c>
      <c r="S16" s="5">
        <v>48200</v>
      </c>
      <c r="T16" s="6">
        <v>0</v>
      </c>
      <c r="U16" s="6">
        <v>0</v>
      </c>
      <c r="V16" s="6">
        <v>0</v>
      </c>
      <c r="W16" s="5">
        <v>48150</v>
      </c>
      <c r="X16" s="5">
        <v>48150</v>
      </c>
      <c r="Y16" s="6">
        <v>50</v>
      </c>
      <c r="Z16" s="5">
        <v>48150</v>
      </c>
      <c r="AA16" s="6">
        <v>50</v>
      </c>
      <c r="AB16" s="4" t="s">
        <v>41</v>
      </c>
      <c r="AC16" s="4" t="s">
        <v>42</v>
      </c>
      <c r="AD16" s="4" t="s">
        <v>43</v>
      </c>
    </row>
    <row r="17" spans="1:30" ht="12.75">
      <c r="A17" s="4" t="s">
        <v>32</v>
      </c>
      <c r="B17" s="4" t="s">
        <v>33</v>
      </c>
      <c r="C17" s="4" t="s">
        <v>31</v>
      </c>
      <c r="D17" s="4" t="s">
        <v>34</v>
      </c>
      <c r="E17" s="4" t="s">
        <v>35</v>
      </c>
      <c r="F17" s="4" t="s">
        <v>36</v>
      </c>
      <c r="G17" s="4" t="s">
        <v>72</v>
      </c>
      <c r="H17" s="4" t="s">
        <v>73</v>
      </c>
      <c r="I17" s="4" t="s">
        <v>39</v>
      </c>
      <c r="J17" s="4" t="s">
        <v>40</v>
      </c>
      <c r="K17" s="5">
        <v>81400</v>
      </c>
      <c r="L17" s="6">
        <v>0</v>
      </c>
      <c r="M17" s="6">
        <v>0</v>
      </c>
      <c r="N17" s="5">
        <v>81400</v>
      </c>
      <c r="O17" s="6">
        <v>0</v>
      </c>
      <c r="P17" s="6">
        <v>0</v>
      </c>
      <c r="Q17" s="6">
        <v>0</v>
      </c>
      <c r="R17" s="6">
        <v>0</v>
      </c>
      <c r="S17" s="5">
        <v>81400</v>
      </c>
      <c r="T17" s="6">
        <v>0</v>
      </c>
      <c r="U17" s="6">
        <v>0</v>
      </c>
      <c r="V17" s="6">
        <v>0</v>
      </c>
      <c r="W17" s="5">
        <v>81373.5</v>
      </c>
      <c r="X17" s="5">
        <v>81373.5</v>
      </c>
      <c r="Y17" s="6">
        <v>26.5</v>
      </c>
      <c r="Z17" s="5">
        <v>81373.5</v>
      </c>
      <c r="AA17" s="6">
        <v>26.5</v>
      </c>
      <c r="AB17" s="4" t="s">
        <v>41</v>
      </c>
      <c r="AC17" s="4" t="s">
        <v>42</v>
      </c>
      <c r="AD17" s="4" t="s">
        <v>43</v>
      </c>
    </row>
    <row r="18" spans="1:30" ht="12.75">
      <c r="A18" s="4" t="s">
        <v>32</v>
      </c>
      <c r="B18" s="4" t="s">
        <v>33</v>
      </c>
      <c r="C18" s="4" t="s">
        <v>31</v>
      </c>
      <c r="D18" s="4" t="s">
        <v>34</v>
      </c>
      <c r="E18" s="4" t="s">
        <v>35</v>
      </c>
      <c r="F18" s="4" t="s">
        <v>36</v>
      </c>
      <c r="G18" s="4" t="s">
        <v>74</v>
      </c>
      <c r="H18" s="4" t="s">
        <v>75</v>
      </c>
      <c r="I18" s="4" t="s">
        <v>39</v>
      </c>
      <c r="J18" s="4" t="s">
        <v>40</v>
      </c>
      <c r="K18" s="5">
        <v>41000</v>
      </c>
      <c r="L18" s="6">
        <v>0</v>
      </c>
      <c r="M18" s="6">
        <v>0</v>
      </c>
      <c r="N18" s="5">
        <v>41000</v>
      </c>
      <c r="O18" s="6">
        <v>0</v>
      </c>
      <c r="P18" s="6">
        <v>0</v>
      </c>
      <c r="Q18" s="6">
        <v>0</v>
      </c>
      <c r="R18" s="6">
        <v>0</v>
      </c>
      <c r="S18" s="5">
        <v>41000</v>
      </c>
      <c r="T18" s="6">
        <v>0</v>
      </c>
      <c r="U18" s="6">
        <v>0</v>
      </c>
      <c r="V18" s="6">
        <v>0</v>
      </c>
      <c r="W18" s="5">
        <v>40686.75</v>
      </c>
      <c r="X18" s="5">
        <v>40686.75</v>
      </c>
      <c r="Y18" s="6">
        <v>313.25</v>
      </c>
      <c r="Z18" s="5">
        <v>40686.75</v>
      </c>
      <c r="AA18" s="6">
        <v>313.25</v>
      </c>
      <c r="AB18" s="4" t="s">
        <v>41</v>
      </c>
      <c r="AC18" s="4" t="s">
        <v>42</v>
      </c>
      <c r="AD18" s="4" t="s">
        <v>43</v>
      </c>
    </row>
    <row r="19" spans="1:30" ht="12.75">
      <c r="A19" s="4" t="s">
        <v>32</v>
      </c>
      <c r="B19" s="4" t="s">
        <v>33</v>
      </c>
      <c r="C19" s="4" t="s">
        <v>31</v>
      </c>
      <c r="D19" s="4" t="s">
        <v>34</v>
      </c>
      <c r="E19" s="4" t="s">
        <v>35</v>
      </c>
      <c r="F19" s="4" t="s">
        <v>36</v>
      </c>
      <c r="G19" s="4" t="s">
        <v>76</v>
      </c>
      <c r="H19" s="4" t="s">
        <v>77</v>
      </c>
      <c r="I19" s="4" t="s">
        <v>39</v>
      </c>
      <c r="J19" s="4" t="s">
        <v>40</v>
      </c>
      <c r="K19" s="5">
        <v>50000</v>
      </c>
      <c r="L19" s="6">
        <v>0</v>
      </c>
      <c r="M19" s="6">
        <v>0</v>
      </c>
      <c r="N19" s="5">
        <v>50000</v>
      </c>
      <c r="O19" s="6">
        <v>0</v>
      </c>
      <c r="P19" s="6">
        <v>0</v>
      </c>
      <c r="Q19" s="6">
        <v>0</v>
      </c>
      <c r="R19" s="6">
        <v>0</v>
      </c>
      <c r="S19" s="5">
        <v>50000</v>
      </c>
      <c r="T19" s="6">
        <v>0</v>
      </c>
      <c r="U19" s="6">
        <v>0</v>
      </c>
      <c r="V19" s="5">
        <v>49969</v>
      </c>
      <c r="W19" s="6">
        <v>0</v>
      </c>
      <c r="X19" s="5">
        <v>49969</v>
      </c>
      <c r="Y19" s="6">
        <v>31</v>
      </c>
      <c r="Z19" s="6">
        <v>0</v>
      </c>
      <c r="AA19" s="5">
        <v>50000</v>
      </c>
      <c r="AB19" s="4" t="s">
        <v>41</v>
      </c>
      <c r="AC19" s="4" t="s">
        <v>42</v>
      </c>
      <c r="AD19" s="4" t="s">
        <v>43</v>
      </c>
    </row>
    <row r="20" spans="1:30" ht="12.75">
      <c r="A20" s="4" t="s">
        <v>32</v>
      </c>
      <c r="B20" s="4" t="s">
        <v>33</v>
      </c>
      <c r="C20" s="4" t="s">
        <v>31</v>
      </c>
      <c r="D20" s="4" t="s">
        <v>34</v>
      </c>
      <c r="E20" s="4" t="s">
        <v>35</v>
      </c>
      <c r="F20" s="4" t="s">
        <v>36</v>
      </c>
      <c r="G20" s="4" t="s">
        <v>78</v>
      </c>
      <c r="H20" s="4" t="s">
        <v>79</v>
      </c>
      <c r="I20" s="4" t="s">
        <v>39</v>
      </c>
      <c r="J20" s="4" t="s">
        <v>40</v>
      </c>
      <c r="K20" s="5">
        <v>19000</v>
      </c>
      <c r="L20" s="6">
        <v>0</v>
      </c>
      <c r="M20" s="6">
        <v>0</v>
      </c>
      <c r="N20" s="5">
        <v>19000</v>
      </c>
      <c r="O20" s="6">
        <v>0</v>
      </c>
      <c r="P20" s="6">
        <v>0</v>
      </c>
      <c r="Q20" s="6">
        <v>0</v>
      </c>
      <c r="R20" s="6">
        <v>0</v>
      </c>
      <c r="S20" s="5">
        <v>19000</v>
      </c>
      <c r="T20" s="6">
        <v>0</v>
      </c>
      <c r="U20" s="6">
        <v>0</v>
      </c>
      <c r="V20" s="6">
        <v>0</v>
      </c>
      <c r="W20" s="5">
        <v>18900</v>
      </c>
      <c r="X20" s="5">
        <v>18900</v>
      </c>
      <c r="Y20" s="6">
        <v>100</v>
      </c>
      <c r="Z20" s="5">
        <v>18900</v>
      </c>
      <c r="AA20" s="6">
        <v>100</v>
      </c>
      <c r="AB20" s="4" t="s">
        <v>41</v>
      </c>
      <c r="AC20" s="4" t="s">
        <v>42</v>
      </c>
      <c r="AD20" s="4" t="s">
        <v>43</v>
      </c>
    </row>
    <row r="21" spans="1:30" ht="12.75">
      <c r="A21" s="4" t="s">
        <v>32</v>
      </c>
      <c r="B21" s="4" t="s">
        <v>33</v>
      </c>
      <c r="C21" s="4" t="s">
        <v>31</v>
      </c>
      <c r="D21" s="4" t="s">
        <v>34</v>
      </c>
      <c r="E21" s="4" t="s">
        <v>35</v>
      </c>
      <c r="F21" s="4" t="s">
        <v>36</v>
      </c>
      <c r="G21" s="4" t="s">
        <v>80</v>
      </c>
      <c r="H21" s="4" t="s">
        <v>81</v>
      </c>
      <c r="I21" s="4" t="s">
        <v>39</v>
      </c>
      <c r="J21" s="4" t="s">
        <v>40</v>
      </c>
      <c r="K21" s="5">
        <v>3000</v>
      </c>
      <c r="L21" s="6">
        <v>0</v>
      </c>
      <c r="M21" s="6">
        <v>0</v>
      </c>
      <c r="N21" s="5">
        <v>3000</v>
      </c>
      <c r="O21" s="6">
        <v>0</v>
      </c>
      <c r="P21" s="6">
        <v>0</v>
      </c>
      <c r="Q21" s="6">
        <v>0</v>
      </c>
      <c r="R21" s="6">
        <v>0</v>
      </c>
      <c r="S21" s="5">
        <v>3000</v>
      </c>
      <c r="T21" s="6">
        <v>0</v>
      </c>
      <c r="U21" s="6">
        <v>0</v>
      </c>
      <c r="V21" s="6">
        <v>0</v>
      </c>
      <c r="W21" s="5">
        <v>3000</v>
      </c>
      <c r="X21" s="5">
        <v>3000</v>
      </c>
      <c r="Y21" s="6">
        <v>0</v>
      </c>
      <c r="Z21" s="5">
        <v>3000</v>
      </c>
      <c r="AA21" s="6">
        <v>0</v>
      </c>
      <c r="AB21" s="4" t="s">
        <v>41</v>
      </c>
      <c r="AC21" s="4" t="s">
        <v>42</v>
      </c>
      <c r="AD21" s="4" t="s">
        <v>43</v>
      </c>
    </row>
    <row r="22" spans="1:30" ht="12.75">
      <c r="A22" s="4" t="s">
        <v>32</v>
      </c>
      <c r="B22" s="4" t="s">
        <v>33</v>
      </c>
      <c r="C22" s="4" t="s">
        <v>31</v>
      </c>
      <c r="D22" s="4" t="s">
        <v>34</v>
      </c>
      <c r="E22" s="4" t="s">
        <v>35</v>
      </c>
      <c r="F22" s="4" t="s">
        <v>36</v>
      </c>
      <c r="G22" s="4" t="s">
        <v>82</v>
      </c>
      <c r="H22" s="4" t="s">
        <v>83</v>
      </c>
      <c r="I22" s="4" t="s">
        <v>39</v>
      </c>
      <c r="J22" s="4" t="s">
        <v>40</v>
      </c>
      <c r="K22" s="5">
        <v>2200</v>
      </c>
      <c r="L22" s="6">
        <v>0</v>
      </c>
      <c r="M22" s="6">
        <v>0</v>
      </c>
      <c r="N22" s="5">
        <v>2200</v>
      </c>
      <c r="O22" s="6">
        <v>0</v>
      </c>
      <c r="P22" s="6">
        <v>0</v>
      </c>
      <c r="Q22" s="6">
        <v>0</v>
      </c>
      <c r="R22" s="6">
        <v>0</v>
      </c>
      <c r="S22" s="5">
        <v>2200</v>
      </c>
      <c r="T22" s="6">
        <v>0</v>
      </c>
      <c r="U22" s="6">
        <v>0</v>
      </c>
      <c r="V22" s="6">
        <v>0</v>
      </c>
      <c r="W22" s="5">
        <v>2100</v>
      </c>
      <c r="X22" s="5">
        <v>2100</v>
      </c>
      <c r="Y22" s="6">
        <v>100</v>
      </c>
      <c r="Z22" s="5">
        <v>2100</v>
      </c>
      <c r="AA22" s="6">
        <v>100</v>
      </c>
      <c r="AB22" s="4" t="s">
        <v>41</v>
      </c>
      <c r="AC22" s="4" t="s">
        <v>42</v>
      </c>
      <c r="AD22" s="4" t="s">
        <v>43</v>
      </c>
    </row>
    <row r="23" spans="1:30" ht="12.75">
      <c r="A23" s="4" t="s">
        <v>32</v>
      </c>
      <c r="B23" s="4" t="s">
        <v>33</v>
      </c>
      <c r="C23" s="4" t="s">
        <v>31</v>
      </c>
      <c r="D23" s="4" t="s">
        <v>34</v>
      </c>
      <c r="E23" s="4" t="s">
        <v>35</v>
      </c>
      <c r="F23" s="4" t="s">
        <v>36</v>
      </c>
      <c r="G23" s="4" t="s">
        <v>84</v>
      </c>
      <c r="H23" s="4" t="s">
        <v>85</v>
      </c>
      <c r="I23" s="4" t="s">
        <v>39</v>
      </c>
      <c r="J23" s="4" t="s">
        <v>40</v>
      </c>
      <c r="K23" s="5">
        <v>2800</v>
      </c>
      <c r="L23" s="6">
        <v>0</v>
      </c>
      <c r="M23" s="6">
        <v>0</v>
      </c>
      <c r="N23" s="5">
        <v>2800</v>
      </c>
      <c r="O23" s="6">
        <v>0</v>
      </c>
      <c r="P23" s="6">
        <v>0</v>
      </c>
      <c r="Q23" s="6">
        <v>0</v>
      </c>
      <c r="R23" s="6">
        <v>0</v>
      </c>
      <c r="S23" s="5">
        <v>2800</v>
      </c>
      <c r="T23" s="6">
        <v>0</v>
      </c>
      <c r="U23" s="6">
        <v>0</v>
      </c>
      <c r="V23" s="6">
        <v>0</v>
      </c>
      <c r="W23" s="5">
        <v>2790</v>
      </c>
      <c r="X23" s="5">
        <v>2790</v>
      </c>
      <c r="Y23" s="6">
        <v>10</v>
      </c>
      <c r="Z23" s="5">
        <v>2790</v>
      </c>
      <c r="AA23" s="6">
        <v>10</v>
      </c>
      <c r="AB23" s="4" t="s">
        <v>41</v>
      </c>
      <c r="AC23" s="4" t="s">
        <v>42</v>
      </c>
      <c r="AD23" s="4" t="s">
        <v>43</v>
      </c>
    </row>
    <row r="24" spans="1:30" ht="12.75">
      <c r="A24" s="4" t="s">
        <v>32</v>
      </c>
      <c r="B24" s="4" t="s">
        <v>33</v>
      </c>
      <c r="C24" s="4" t="s">
        <v>31</v>
      </c>
      <c r="D24" s="4" t="s">
        <v>34</v>
      </c>
      <c r="E24" s="4" t="s">
        <v>35</v>
      </c>
      <c r="F24" s="4" t="s">
        <v>36</v>
      </c>
      <c r="G24" s="4" t="s">
        <v>86</v>
      </c>
      <c r="H24" s="4" t="s">
        <v>87</v>
      </c>
      <c r="I24" s="4" t="s">
        <v>39</v>
      </c>
      <c r="J24" s="4" t="s">
        <v>40</v>
      </c>
      <c r="K24" s="5">
        <v>5800</v>
      </c>
      <c r="L24" s="6">
        <v>0</v>
      </c>
      <c r="M24" s="6">
        <v>0</v>
      </c>
      <c r="N24" s="5">
        <v>5800</v>
      </c>
      <c r="O24" s="6">
        <v>0</v>
      </c>
      <c r="P24" s="6">
        <v>0</v>
      </c>
      <c r="Q24" s="6">
        <v>0</v>
      </c>
      <c r="R24" s="6">
        <v>0</v>
      </c>
      <c r="S24" s="5">
        <v>5800</v>
      </c>
      <c r="T24" s="6">
        <v>0</v>
      </c>
      <c r="U24" s="6">
        <v>0</v>
      </c>
      <c r="V24" s="6">
        <v>0</v>
      </c>
      <c r="W24" s="5">
        <v>5790</v>
      </c>
      <c r="X24" s="5">
        <v>5790</v>
      </c>
      <c r="Y24" s="6">
        <v>10</v>
      </c>
      <c r="Z24" s="5">
        <v>5790</v>
      </c>
      <c r="AA24" s="6">
        <v>10</v>
      </c>
      <c r="AB24" s="4" t="s">
        <v>41</v>
      </c>
      <c r="AC24" s="4" t="s">
        <v>42</v>
      </c>
      <c r="AD24" s="4" t="s">
        <v>43</v>
      </c>
    </row>
    <row r="25" spans="1:30" ht="12.75">
      <c r="A25" s="4" t="s">
        <v>32</v>
      </c>
      <c r="B25" s="4" t="s">
        <v>33</v>
      </c>
      <c r="C25" s="4" t="s">
        <v>31</v>
      </c>
      <c r="D25" s="4" t="s">
        <v>34</v>
      </c>
      <c r="E25" s="4" t="s">
        <v>35</v>
      </c>
      <c r="F25" s="4" t="s">
        <v>36</v>
      </c>
      <c r="G25" s="4" t="s">
        <v>88</v>
      </c>
      <c r="H25" s="4" t="s">
        <v>89</v>
      </c>
      <c r="I25" s="4" t="s">
        <v>39</v>
      </c>
      <c r="J25" s="4" t="s">
        <v>40</v>
      </c>
      <c r="K25" s="5">
        <v>26000</v>
      </c>
      <c r="L25" s="6">
        <v>0</v>
      </c>
      <c r="M25" s="6">
        <v>0</v>
      </c>
      <c r="N25" s="5">
        <v>26000</v>
      </c>
      <c r="O25" s="6">
        <v>0</v>
      </c>
      <c r="P25" s="6">
        <v>0</v>
      </c>
      <c r="Q25" s="6">
        <v>0</v>
      </c>
      <c r="R25" s="6">
        <v>0</v>
      </c>
      <c r="S25" s="5">
        <v>26000</v>
      </c>
      <c r="T25" s="6">
        <v>0</v>
      </c>
      <c r="U25" s="6">
        <v>0</v>
      </c>
      <c r="V25" s="6">
        <v>0</v>
      </c>
      <c r="W25" s="5">
        <v>25900</v>
      </c>
      <c r="X25" s="5">
        <v>25900</v>
      </c>
      <c r="Y25" s="6">
        <v>100</v>
      </c>
      <c r="Z25" s="5">
        <v>25900</v>
      </c>
      <c r="AA25" s="6">
        <v>100</v>
      </c>
      <c r="AB25" s="4" t="s">
        <v>41</v>
      </c>
      <c r="AC25" s="4" t="s">
        <v>42</v>
      </c>
      <c r="AD25" s="4" t="s">
        <v>43</v>
      </c>
    </row>
    <row r="26" spans="1:30" ht="12.75">
      <c r="A26" s="4" t="s">
        <v>32</v>
      </c>
      <c r="B26" s="4" t="s">
        <v>33</v>
      </c>
      <c r="C26" s="4" t="s">
        <v>31</v>
      </c>
      <c r="D26" s="4" t="s">
        <v>34</v>
      </c>
      <c r="E26" s="4" t="s">
        <v>35</v>
      </c>
      <c r="F26" s="4" t="s">
        <v>36</v>
      </c>
      <c r="G26" s="4" t="s">
        <v>90</v>
      </c>
      <c r="H26" s="4" t="s">
        <v>91</v>
      </c>
      <c r="I26" s="4" t="s">
        <v>39</v>
      </c>
      <c r="J26" s="4" t="s">
        <v>40</v>
      </c>
      <c r="K26" s="5">
        <v>12000</v>
      </c>
      <c r="L26" s="6">
        <v>0</v>
      </c>
      <c r="M26" s="6">
        <v>0</v>
      </c>
      <c r="N26" s="5">
        <v>12000</v>
      </c>
      <c r="O26" s="6">
        <v>0</v>
      </c>
      <c r="P26" s="6">
        <v>0</v>
      </c>
      <c r="Q26" s="6">
        <v>0</v>
      </c>
      <c r="R26" s="6">
        <v>0</v>
      </c>
      <c r="S26" s="5">
        <v>12000</v>
      </c>
      <c r="T26" s="6">
        <v>0</v>
      </c>
      <c r="U26" s="6">
        <v>0</v>
      </c>
      <c r="V26" s="6">
        <v>0</v>
      </c>
      <c r="W26" s="5">
        <v>11900</v>
      </c>
      <c r="X26" s="5">
        <v>11900</v>
      </c>
      <c r="Y26" s="6">
        <v>100</v>
      </c>
      <c r="Z26" s="5">
        <v>11900</v>
      </c>
      <c r="AA26" s="6">
        <v>100</v>
      </c>
      <c r="AB26" s="4" t="s">
        <v>41</v>
      </c>
      <c r="AC26" s="4" t="s">
        <v>42</v>
      </c>
      <c r="AD26" s="4" t="s">
        <v>43</v>
      </c>
    </row>
    <row r="27" spans="1:30" ht="12.75">
      <c r="A27" s="4" t="s">
        <v>32</v>
      </c>
      <c r="B27" s="4" t="s">
        <v>33</v>
      </c>
      <c r="C27" s="4" t="s">
        <v>31</v>
      </c>
      <c r="D27" s="4" t="s">
        <v>34</v>
      </c>
      <c r="E27" s="4" t="s">
        <v>35</v>
      </c>
      <c r="F27" s="4" t="s">
        <v>36</v>
      </c>
      <c r="G27" s="4" t="s">
        <v>92</v>
      </c>
      <c r="H27" s="4" t="s">
        <v>93</v>
      </c>
      <c r="I27" s="4" t="s">
        <v>39</v>
      </c>
      <c r="J27" s="4" t="s">
        <v>40</v>
      </c>
      <c r="K27" s="5">
        <v>26000</v>
      </c>
      <c r="L27" s="6">
        <v>0</v>
      </c>
      <c r="M27" s="6">
        <v>0</v>
      </c>
      <c r="N27" s="5">
        <v>26000</v>
      </c>
      <c r="O27" s="6">
        <v>0</v>
      </c>
      <c r="P27" s="6">
        <v>0</v>
      </c>
      <c r="Q27" s="6">
        <v>0</v>
      </c>
      <c r="R27" s="6">
        <v>0</v>
      </c>
      <c r="S27" s="5">
        <v>26000</v>
      </c>
      <c r="T27" s="6">
        <v>0</v>
      </c>
      <c r="U27" s="6">
        <v>0</v>
      </c>
      <c r="V27" s="6">
        <v>0</v>
      </c>
      <c r="W27" s="5">
        <v>25790</v>
      </c>
      <c r="X27" s="5">
        <v>25790</v>
      </c>
      <c r="Y27" s="6">
        <v>210</v>
      </c>
      <c r="Z27" s="5">
        <v>25790</v>
      </c>
      <c r="AA27" s="6">
        <v>210</v>
      </c>
      <c r="AB27" s="4" t="s">
        <v>41</v>
      </c>
      <c r="AC27" s="4" t="s">
        <v>42</v>
      </c>
      <c r="AD27" s="4" t="s">
        <v>43</v>
      </c>
    </row>
    <row r="28" spans="1:30" ht="12.75">
      <c r="A28" s="4" t="s">
        <v>32</v>
      </c>
      <c r="B28" s="4" t="s">
        <v>33</v>
      </c>
      <c r="C28" s="4" t="s">
        <v>31</v>
      </c>
      <c r="D28" s="4" t="s">
        <v>34</v>
      </c>
      <c r="E28" s="4" t="s">
        <v>35</v>
      </c>
      <c r="F28" s="4" t="s">
        <v>36</v>
      </c>
      <c r="G28" s="4" t="s">
        <v>94</v>
      </c>
      <c r="H28" s="4" t="s">
        <v>95</v>
      </c>
      <c r="I28" s="4" t="s">
        <v>39</v>
      </c>
      <c r="J28" s="4" t="s">
        <v>40</v>
      </c>
      <c r="K28" s="5">
        <v>12500</v>
      </c>
      <c r="L28" s="6">
        <v>0</v>
      </c>
      <c r="M28" s="6">
        <v>0</v>
      </c>
      <c r="N28" s="5">
        <v>12500</v>
      </c>
      <c r="O28" s="6">
        <v>0</v>
      </c>
      <c r="P28" s="6">
        <v>0</v>
      </c>
      <c r="Q28" s="6">
        <v>0</v>
      </c>
      <c r="R28" s="6">
        <v>0</v>
      </c>
      <c r="S28" s="5">
        <v>12500</v>
      </c>
      <c r="T28" s="6">
        <v>0</v>
      </c>
      <c r="U28" s="6">
        <v>0</v>
      </c>
      <c r="V28" s="6">
        <v>0</v>
      </c>
      <c r="W28" s="5">
        <v>12490</v>
      </c>
      <c r="X28" s="5">
        <v>12490</v>
      </c>
      <c r="Y28" s="6">
        <v>10</v>
      </c>
      <c r="Z28" s="5">
        <v>12490</v>
      </c>
      <c r="AA28" s="6">
        <v>10</v>
      </c>
      <c r="AB28" s="4" t="s">
        <v>41</v>
      </c>
      <c r="AC28" s="4" t="s">
        <v>42</v>
      </c>
      <c r="AD28" s="4" t="s">
        <v>43</v>
      </c>
    </row>
    <row r="29" spans="1:30" ht="12.75">
      <c r="A29" s="4" t="s">
        <v>32</v>
      </c>
      <c r="B29" s="4" t="s">
        <v>33</v>
      </c>
      <c r="C29" s="4" t="s">
        <v>31</v>
      </c>
      <c r="D29" s="4" t="s">
        <v>34</v>
      </c>
      <c r="E29" s="4" t="s">
        <v>35</v>
      </c>
      <c r="F29" s="4" t="s">
        <v>36</v>
      </c>
      <c r="G29" s="4" t="s">
        <v>96</v>
      </c>
      <c r="H29" s="4" t="s">
        <v>97</v>
      </c>
      <c r="I29" s="4" t="s">
        <v>39</v>
      </c>
      <c r="J29" s="4" t="s">
        <v>40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5">
        <v>214400</v>
      </c>
      <c r="R29" s="6">
        <v>0</v>
      </c>
      <c r="S29" s="5">
        <v>214400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5">
        <v>214400</v>
      </c>
      <c r="Z29" s="6">
        <v>0</v>
      </c>
      <c r="AA29" s="5">
        <v>214400</v>
      </c>
      <c r="AB29" s="4" t="s">
        <v>41</v>
      </c>
      <c r="AC29" s="4" t="s">
        <v>42</v>
      </c>
      <c r="AD29" s="4" t="s">
        <v>43</v>
      </c>
    </row>
    <row r="30" spans="1:30" ht="12.75">
      <c r="A30" s="4" t="s">
        <v>32</v>
      </c>
      <c r="B30" s="4" t="s">
        <v>33</v>
      </c>
      <c r="C30" s="4" t="s">
        <v>31</v>
      </c>
      <c r="D30" s="4" t="s">
        <v>34</v>
      </c>
      <c r="E30" s="4" t="s">
        <v>35</v>
      </c>
      <c r="F30" s="4" t="s">
        <v>36</v>
      </c>
      <c r="G30" s="4" t="s">
        <v>98</v>
      </c>
      <c r="H30" s="4" t="s">
        <v>97</v>
      </c>
      <c r="I30" s="4" t="s">
        <v>39</v>
      </c>
      <c r="J30" s="4" t="s">
        <v>40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5">
        <v>201000</v>
      </c>
      <c r="R30" s="6">
        <v>0</v>
      </c>
      <c r="S30" s="5">
        <v>201000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v>201000</v>
      </c>
      <c r="Z30" s="6">
        <v>0</v>
      </c>
      <c r="AA30" s="5">
        <v>201000</v>
      </c>
      <c r="AB30" s="4" t="s">
        <v>41</v>
      </c>
      <c r="AC30" s="4" t="s">
        <v>42</v>
      </c>
      <c r="AD30" s="4" t="s">
        <v>43</v>
      </c>
    </row>
    <row r="31" spans="1:30" ht="12.75">
      <c r="A31" s="4" t="s">
        <v>32</v>
      </c>
      <c r="B31" s="4" t="s">
        <v>33</v>
      </c>
      <c r="C31" s="4" t="s">
        <v>31</v>
      </c>
      <c r="D31" s="4" t="s">
        <v>34</v>
      </c>
      <c r="E31" s="4" t="s">
        <v>35</v>
      </c>
      <c r="F31" s="4" t="s">
        <v>36</v>
      </c>
      <c r="G31" s="4" t="s">
        <v>99</v>
      </c>
      <c r="H31" s="4" t="s">
        <v>97</v>
      </c>
      <c r="I31" s="4" t="s">
        <v>39</v>
      </c>
      <c r="J31" s="4" t="s">
        <v>40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5">
        <v>123600</v>
      </c>
      <c r="R31" s="6">
        <v>0</v>
      </c>
      <c r="S31" s="5">
        <v>123600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5">
        <v>123600</v>
      </c>
      <c r="Z31" s="6">
        <v>0</v>
      </c>
      <c r="AA31" s="5">
        <v>123600</v>
      </c>
      <c r="AB31" s="4" t="s">
        <v>41</v>
      </c>
      <c r="AC31" s="4" t="s">
        <v>42</v>
      </c>
      <c r="AD31" s="4" t="s">
        <v>43</v>
      </c>
    </row>
    <row r="32" spans="1:30" ht="12.75">
      <c r="A32" s="4" t="s">
        <v>32</v>
      </c>
      <c r="B32" s="4" t="s">
        <v>33</v>
      </c>
      <c r="C32" s="4" t="s">
        <v>31</v>
      </c>
      <c r="D32" s="4" t="s">
        <v>34</v>
      </c>
      <c r="E32" s="4" t="s">
        <v>35</v>
      </c>
      <c r="F32" s="4" t="s">
        <v>36</v>
      </c>
      <c r="G32" s="4" t="s">
        <v>100</v>
      </c>
      <c r="H32" s="4" t="s">
        <v>101</v>
      </c>
      <c r="I32" s="4" t="s">
        <v>39</v>
      </c>
      <c r="J32" s="4" t="s">
        <v>40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5">
        <v>160000</v>
      </c>
      <c r="R32" s="6">
        <v>0</v>
      </c>
      <c r="S32" s="5">
        <v>160000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5">
        <v>160000</v>
      </c>
      <c r="Z32" s="6">
        <v>0</v>
      </c>
      <c r="AA32" s="5">
        <v>160000</v>
      </c>
      <c r="AB32" s="4" t="s">
        <v>41</v>
      </c>
      <c r="AC32" s="4" t="s">
        <v>42</v>
      </c>
      <c r="AD32" s="4" t="s">
        <v>43</v>
      </c>
    </row>
    <row r="33" spans="1:30" ht="12.75">
      <c r="A33" s="4" t="s">
        <v>32</v>
      </c>
      <c r="B33" s="4" t="s">
        <v>33</v>
      </c>
      <c r="C33" s="4" t="s">
        <v>31</v>
      </c>
      <c r="D33" s="4" t="s">
        <v>34</v>
      </c>
      <c r="E33" s="4" t="s">
        <v>35</v>
      </c>
      <c r="F33" s="4" t="s">
        <v>36</v>
      </c>
      <c r="G33" s="4" t="s">
        <v>102</v>
      </c>
      <c r="H33" s="4" t="s">
        <v>103</v>
      </c>
      <c r="I33" s="4" t="s">
        <v>39</v>
      </c>
      <c r="J33" s="4" t="s">
        <v>40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5">
        <v>96300</v>
      </c>
      <c r="R33" s="6">
        <v>0</v>
      </c>
      <c r="S33" s="5">
        <v>96300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5">
        <v>96300</v>
      </c>
      <c r="Z33" s="6">
        <v>0</v>
      </c>
      <c r="AA33" s="5">
        <v>96300</v>
      </c>
      <c r="AB33" s="4" t="s">
        <v>41</v>
      </c>
      <c r="AC33" s="4" t="s">
        <v>42</v>
      </c>
      <c r="AD33" s="4" t="s">
        <v>43</v>
      </c>
    </row>
    <row r="34" spans="1:30" ht="12.75">
      <c r="A34" s="4" t="s">
        <v>32</v>
      </c>
      <c r="B34" s="4" t="s">
        <v>33</v>
      </c>
      <c r="C34" s="4" t="s">
        <v>31</v>
      </c>
      <c r="D34" s="4" t="s">
        <v>34</v>
      </c>
      <c r="E34" s="4" t="s">
        <v>35</v>
      </c>
      <c r="F34" s="4" t="s">
        <v>36</v>
      </c>
      <c r="G34" s="4" t="s">
        <v>104</v>
      </c>
      <c r="H34" s="4" t="s">
        <v>105</v>
      </c>
      <c r="I34" s="4" t="s">
        <v>39</v>
      </c>
      <c r="J34" s="4" t="s">
        <v>40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5">
        <v>10000</v>
      </c>
      <c r="R34" s="6">
        <v>0</v>
      </c>
      <c r="S34" s="5">
        <v>10000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5">
        <v>10000</v>
      </c>
      <c r="Z34" s="6">
        <v>0</v>
      </c>
      <c r="AA34" s="5">
        <v>10000</v>
      </c>
      <c r="AB34" s="4" t="s">
        <v>41</v>
      </c>
      <c r="AC34" s="4" t="s">
        <v>42</v>
      </c>
      <c r="AD34" s="4" t="s">
        <v>43</v>
      </c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D36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10.7109375" style="0" customWidth="1"/>
    <col min="2" max="2" width="32.7109375" style="0" customWidth="1"/>
    <col min="3" max="3" width="11.7109375" style="0" customWidth="1"/>
    <col min="4" max="4" width="14.7109375" style="0" customWidth="1"/>
    <col min="5" max="6" width="20.7109375" style="0" customWidth="1"/>
    <col min="7" max="7" width="12.7109375" style="0" customWidth="1"/>
    <col min="8" max="8" width="61.7109375" style="0" customWidth="1"/>
    <col min="9" max="9" width="7.7109375" style="0" customWidth="1"/>
    <col min="10" max="10" width="9.7109375" style="0" customWidth="1"/>
    <col min="11" max="11" width="18.7109375" style="0" customWidth="1"/>
    <col min="12" max="13" width="11.7109375" style="0" customWidth="1"/>
    <col min="14" max="14" width="22.7109375" style="0" customWidth="1"/>
    <col min="15" max="16" width="18.7109375" style="0" customWidth="1"/>
    <col min="17" max="18" width="16.7109375" style="0" customWidth="1"/>
    <col min="19" max="19" width="23.7109375" style="0" customWidth="1"/>
    <col min="20" max="20" width="8.7109375" style="0" customWidth="1"/>
    <col min="21" max="23" width="14.7109375" style="0" customWidth="1"/>
    <col min="24" max="24" width="15.7109375" style="0" customWidth="1"/>
    <col min="25" max="26" width="14.7109375" style="0" customWidth="1"/>
    <col min="27" max="27" width="23.7109375" style="0" customWidth="1"/>
    <col min="28" max="28" width="39.7109375" style="0" customWidth="1"/>
    <col min="29" max="30" width="35.7109375" style="0" customWidth="1"/>
  </cols>
  <sheetData>
    <row r="1" spans="1:30" ht="12.75">
      <c r="A1" s="3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 outlineLevel="1">
      <c r="A2" s="18" t="s">
        <v>32</v>
      </c>
      <c r="B2" s="24" t="s">
        <v>33</v>
      </c>
      <c r="C2" s="34" t="s">
        <v>31</v>
      </c>
      <c r="D2" s="26" t="s">
        <v>34</v>
      </c>
      <c r="E2" s="18" t="s">
        <v>35</v>
      </c>
      <c r="F2" s="18" t="s">
        <v>36</v>
      </c>
      <c r="G2" s="18" t="s">
        <v>37</v>
      </c>
      <c r="H2" s="18" t="s">
        <v>38</v>
      </c>
      <c r="I2" s="18" t="s">
        <v>39</v>
      </c>
      <c r="J2" s="18" t="s">
        <v>40</v>
      </c>
      <c r="K2" s="20">
        <v>19000</v>
      </c>
      <c r="L2" s="23">
        <v>0</v>
      </c>
      <c r="M2" s="23">
        <v>0</v>
      </c>
      <c r="N2" s="20">
        <v>19000</v>
      </c>
      <c r="O2" s="23">
        <v>0</v>
      </c>
      <c r="P2" s="23">
        <v>0</v>
      </c>
      <c r="Q2" s="23">
        <v>0</v>
      </c>
      <c r="R2" s="23">
        <v>0</v>
      </c>
      <c r="S2" s="20">
        <v>19000</v>
      </c>
      <c r="T2" s="23">
        <v>0</v>
      </c>
      <c r="U2" s="23">
        <v>0</v>
      </c>
      <c r="V2" s="23">
        <v>0</v>
      </c>
      <c r="W2" s="20">
        <v>18725</v>
      </c>
      <c r="X2" s="20">
        <v>18725</v>
      </c>
      <c r="Y2" s="23">
        <v>275</v>
      </c>
      <c r="Z2" s="20">
        <v>18725</v>
      </c>
      <c r="AA2" s="23">
        <v>275</v>
      </c>
      <c r="AB2" s="18" t="s">
        <v>41</v>
      </c>
      <c r="AC2" s="18" t="s">
        <v>42</v>
      </c>
      <c r="AD2" s="18" t="s">
        <v>43</v>
      </c>
    </row>
    <row r="3" spans="1:30" ht="12.75" outlineLevel="1">
      <c r="A3" s="19" t="s">
        <v>32</v>
      </c>
      <c r="B3" s="25" t="s">
        <v>33</v>
      </c>
      <c r="C3" s="28"/>
      <c r="D3" s="27" t="s">
        <v>34</v>
      </c>
      <c r="E3" s="19" t="s">
        <v>35</v>
      </c>
      <c r="F3" s="19" t="s">
        <v>36</v>
      </c>
      <c r="G3" s="19" t="s">
        <v>44</v>
      </c>
      <c r="H3" s="19" t="s">
        <v>45</v>
      </c>
      <c r="I3" s="19" t="s">
        <v>39</v>
      </c>
      <c r="J3" s="19" t="s">
        <v>40</v>
      </c>
      <c r="K3" s="21">
        <v>96000</v>
      </c>
      <c r="L3" s="22">
        <v>0</v>
      </c>
      <c r="M3" s="22">
        <v>0</v>
      </c>
      <c r="N3" s="21">
        <v>96000</v>
      </c>
      <c r="O3" s="22">
        <v>0</v>
      </c>
      <c r="P3" s="22">
        <v>0</v>
      </c>
      <c r="Q3" s="22">
        <v>0</v>
      </c>
      <c r="R3" s="22">
        <v>0</v>
      </c>
      <c r="S3" s="21">
        <v>96000</v>
      </c>
      <c r="T3" s="22">
        <v>0</v>
      </c>
      <c r="U3" s="22">
        <v>0</v>
      </c>
      <c r="V3" s="22">
        <v>0</v>
      </c>
      <c r="W3" s="21">
        <v>88703</v>
      </c>
      <c r="X3" s="21">
        <v>88703</v>
      </c>
      <c r="Y3" s="21">
        <v>7297</v>
      </c>
      <c r="Z3" s="21">
        <v>88703</v>
      </c>
      <c r="AA3" s="21">
        <v>7297</v>
      </c>
      <c r="AB3" s="19" t="s">
        <v>41</v>
      </c>
      <c r="AC3" s="19" t="s">
        <v>42</v>
      </c>
      <c r="AD3" s="19" t="s">
        <v>43</v>
      </c>
    </row>
    <row r="4" spans="1:30" ht="12.75" outlineLevel="1">
      <c r="A4" s="19" t="s">
        <v>32</v>
      </c>
      <c r="B4" s="25" t="s">
        <v>33</v>
      </c>
      <c r="C4" s="28"/>
      <c r="D4" s="27" t="s">
        <v>34</v>
      </c>
      <c r="E4" s="19" t="s">
        <v>35</v>
      </c>
      <c r="F4" s="19" t="s">
        <v>36</v>
      </c>
      <c r="G4" s="19" t="s">
        <v>46</v>
      </c>
      <c r="H4" s="19" t="s">
        <v>47</v>
      </c>
      <c r="I4" s="19" t="s">
        <v>39</v>
      </c>
      <c r="J4" s="19" t="s">
        <v>40</v>
      </c>
      <c r="K4" s="21">
        <v>102900</v>
      </c>
      <c r="L4" s="22">
        <v>0</v>
      </c>
      <c r="M4" s="22">
        <v>0</v>
      </c>
      <c r="N4" s="21">
        <v>102900</v>
      </c>
      <c r="O4" s="22">
        <v>0</v>
      </c>
      <c r="P4" s="22">
        <v>0</v>
      </c>
      <c r="Q4" s="22">
        <v>0</v>
      </c>
      <c r="R4" s="22">
        <v>0</v>
      </c>
      <c r="S4" s="21">
        <v>102900</v>
      </c>
      <c r="T4" s="22">
        <v>0</v>
      </c>
      <c r="U4" s="21">
        <v>102899.98</v>
      </c>
      <c r="V4" s="22">
        <v>0</v>
      </c>
      <c r="W4" s="22">
        <v>0</v>
      </c>
      <c r="X4" s="21">
        <v>102899.98</v>
      </c>
      <c r="Y4" s="22">
        <v>0.02</v>
      </c>
      <c r="Z4" s="22">
        <v>0</v>
      </c>
      <c r="AA4" s="21">
        <v>102900</v>
      </c>
      <c r="AB4" s="19" t="s">
        <v>41</v>
      </c>
      <c r="AC4" s="19" t="s">
        <v>42</v>
      </c>
      <c r="AD4" s="19" t="s">
        <v>43</v>
      </c>
    </row>
    <row r="5" spans="1:30" ht="12.75" outlineLevel="1">
      <c r="A5" s="19" t="s">
        <v>32</v>
      </c>
      <c r="B5" s="25" t="s">
        <v>33</v>
      </c>
      <c r="C5" s="28"/>
      <c r="D5" s="27" t="s">
        <v>34</v>
      </c>
      <c r="E5" s="19" t="s">
        <v>35</v>
      </c>
      <c r="F5" s="19" t="s">
        <v>36</v>
      </c>
      <c r="G5" s="19" t="s">
        <v>48</v>
      </c>
      <c r="H5" s="19" t="s">
        <v>49</v>
      </c>
      <c r="I5" s="19" t="s">
        <v>39</v>
      </c>
      <c r="J5" s="19" t="s">
        <v>40</v>
      </c>
      <c r="K5" s="21">
        <v>115200</v>
      </c>
      <c r="L5" s="22">
        <v>0</v>
      </c>
      <c r="M5" s="22">
        <v>0</v>
      </c>
      <c r="N5" s="21">
        <v>115200</v>
      </c>
      <c r="O5" s="22">
        <v>0</v>
      </c>
      <c r="P5" s="22">
        <v>0</v>
      </c>
      <c r="Q5" s="22">
        <v>0</v>
      </c>
      <c r="R5" s="22">
        <v>0</v>
      </c>
      <c r="S5" s="21">
        <v>115200</v>
      </c>
      <c r="T5" s="22">
        <v>0</v>
      </c>
      <c r="U5" s="22">
        <v>0</v>
      </c>
      <c r="V5" s="21">
        <v>102720</v>
      </c>
      <c r="W5" s="22">
        <v>0</v>
      </c>
      <c r="X5" s="21">
        <v>102720</v>
      </c>
      <c r="Y5" s="21">
        <v>12480</v>
      </c>
      <c r="Z5" s="22">
        <v>0</v>
      </c>
      <c r="AA5" s="21">
        <v>115200</v>
      </c>
      <c r="AB5" s="19" t="s">
        <v>41</v>
      </c>
      <c r="AC5" s="19" t="s">
        <v>42</v>
      </c>
      <c r="AD5" s="19" t="s">
        <v>43</v>
      </c>
    </row>
    <row r="6" spans="1:30" ht="12.75" outlineLevel="1">
      <c r="A6" s="19" t="s">
        <v>32</v>
      </c>
      <c r="B6" s="25" t="s">
        <v>33</v>
      </c>
      <c r="C6" s="28"/>
      <c r="D6" s="27" t="s">
        <v>34</v>
      </c>
      <c r="E6" s="19" t="s">
        <v>35</v>
      </c>
      <c r="F6" s="19" t="s">
        <v>36</v>
      </c>
      <c r="G6" s="19" t="s">
        <v>50</v>
      </c>
      <c r="H6" s="19" t="s">
        <v>51</v>
      </c>
      <c r="I6" s="19" t="s">
        <v>39</v>
      </c>
      <c r="J6" s="19" t="s">
        <v>40</v>
      </c>
      <c r="K6" s="21">
        <v>22800</v>
      </c>
      <c r="L6" s="22">
        <v>0</v>
      </c>
      <c r="M6" s="22">
        <v>0</v>
      </c>
      <c r="N6" s="21">
        <v>22800</v>
      </c>
      <c r="O6" s="22">
        <v>0</v>
      </c>
      <c r="P6" s="22">
        <v>0</v>
      </c>
      <c r="Q6" s="22">
        <v>0</v>
      </c>
      <c r="R6" s="22">
        <v>0</v>
      </c>
      <c r="S6" s="21">
        <v>22800</v>
      </c>
      <c r="T6" s="22">
        <v>0</v>
      </c>
      <c r="U6" s="22">
        <v>0</v>
      </c>
      <c r="V6" s="22">
        <v>0</v>
      </c>
      <c r="W6" s="21">
        <v>22684</v>
      </c>
      <c r="X6" s="21">
        <v>22684</v>
      </c>
      <c r="Y6" s="22">
        <v>116</v>
      </c>
      <c r="Z6" s="21">
        <v>22684</v>
      </c>
      <c r="AA6" s="22">
        <v>116</v>
      </c>
      <c r="AB6" s="19" t="s">
        <v>41</v>
      </c>
      <c r="AC6" s="19" t="s">
        <v>42</v>
      </c>
      <c r="AD6" s="19" t="s">
        <v>43</v>
      </c>
    </row>
    <row r="7" spans="1:30" ht="12.75" outlineLevel="1">
      <c r="A7" s="19" t="s">
        <v>32</v>
      </c>
      <c r="B7" s="25" t="s">
        <v>33</v>
      </c>
      <c r="C7" s="28"/>
      <c r="D7" s="27" t="s">
        <v>34</v>
      </c>
      <c r="E7" s="19" t="s">
        <v>35</v>
      </c>
      <c r="F7" s="19" t="s">
        <v>36</v>
      </c>
      <c r="G7" s="19" t="s">
        <v>52</v>
      </c>
      <c r="H7" s="19" t="s">
        <v>53</v>
      </c>
      <c r="I7" s="19" t="s">
        <v>39</v>
      </c>
      <c r="J7" s="19" t="s">
        <v>40</v>
      </c>
      <c r="K7" s="21">
        <v>22000</v>
      </c>
      <c r="L7" s="22">
        <v>0</v>
      </c>
      <c r="M7" s="22">
        <v>0</v>
      </c>
      <c r="N7" s="21">
        <v>22000</v>
      </c>
      <c r="O7" s="22">
        <v>0</v>
      </c>
      <c r="P7" s="22">
        <v>0</v>
      </c>
      <c r="Q7" s="22">
        <v>0</v>
      </c>
      <c r="R7" s="22">
        <v>0</v>
      </c>
      <c r="S7" s="21">
        <v>22000</v>
      </c>
      <c r="T7" s="22">
        <v>0</v>
      </c>
      <c r="U7" s="22">
        <v>0</v>
      </c>
      <c r="V7" s="22">
        <v>0</v>
      </c>
      <c r="W7" s="21">
        <v>21314.4</v>
      </c>
      <c r="X7" s="21">
        <v>21314.4</v>
      </c>
      <c r="Y7" s="22">
        <v>685.6</v>
      </c>
      <c r="Z7" s="21">
        <v>21314.4</v>
      </c>
      <c r="AA7" s="22">
        <v>685.6</v>
      </c>
      <c r="AB7" s="19" t="s">
        <v>41</v>
      </c>
      <c r="AC7" s="19" t="s">
        <v>42</v>
      </c>
      <c r="AD7" s="19" t="s">
        <v>43</v>
      </c>
    </row>
    <row r="8" spans="1:30" ht="12.75" outlineLevel="1">
      <c r="A8" s="19" t="s">
        <v>32</v>
      </c>
      <c r="B8" s="25" t="s">
        <v>33</v>
      </c>
      <c r="C8" s="28"/>
      <c r="D8" s="27" t="s">
        <v>34</v>
      </c>
      <c r="E8" s="19" t="s">
        <v>35</v>
      </c>
      <c r="F8" s="19" t="s">
        <v>36</v>
      </c>
      <c r="G8" s="19" t="s">
        <v>54</v>
      </c>
      <c r="H8" s="19" t="s">
        <v>55</v>
      </c>
      <c r="I8" s="19" t="s">
        <v>39</v>
      </c>
      <c r="J8" s="19" t="s">
        <v>40</v>
      </c>
      <c r="K8" s="21">
        <v>32000</v>
      </c>
      <c r="L8" s="22">
        <v>0</v>
      </c>
      <c r="M8" s="22">
        <v>0</v>
      </c>
      <c r="N8" s="21">
        <v>32000</v>
      </c>
      <c r="O8" s="22">
        <v>0</v>
      </c>
      <c r="P8" s="22">
        <v>0</v>
      </c>
      <c r="Q8" s="22">
        <v>0</v>
      </c>
      <c r="R8" s="22">
        <v>0</v>
      </c>
      <c r="S8" s="21">
        <v>32000</v>
      </c>
      <c r="T8" s="22">
        <v>0</v>
      </c>
      <c r="U8" s="22">
        <v>0</v>
      </c>
      <c r="V8" s="22">
        <v>0</v>
      </c>
      <c r="W8" s="21">
        <v>30816</v>
      </c>
      <c r="X8" s="21">
        <v>30816</v>
      </c>
      <c r="Y8" s="21">
        <v>1184</v>
      </c>
      <c r="Z8" s="21">
        <v>30816</v>
      </c>
      <c r="AA8" s="21">
        <v>1184</v>
      </c>
      <c r="AB8" s="19" t="s">
        <v>41</v>
      </c>
      <c r="AC8" s="19" t="s">
        <v>42</v>
      </c>
      <c r="AD8" s="19" t="s">
        <v>43</v>
      </c>
    </row>
    <row r="9" spans="1:30" ht="12.75" outlineLevel="1">
      <c r="A9" s="19" t="s">
        <v>32</v>
      </c>
      <c r="B9" s="25" t="s">
        <v>33</v>
      </c>
      <c r="C9" s="28"/>
      <c r="D9" s="27" t="s">
        <v>34</v>
      </c>
      <c r="E9" s="19" t="s">
        <v>35</v>
      </c>
      <c r="F9" s="19" t="s">
        <v>36</v>
      </c>
      <c r="G9" s="19" t="s">
        <v>56</v>
      </c>
      <c r="H9" s="19" t="s">
        <v>57</v>
      </c>
      <c r="I9" s="19" t="s">
        <v>39</v>
      </c>
      <c r="J9" s="19" t="s">
        <v>40</v>
      </c>
      <c r="K9" s="21">
        <v>18000</v>
      </c>
      <c r="L9" s="22">
        <v>0</v>
      </c>
      <c r="M9" s="22">
        <v>0</v>
      </c>
      <c r="N9" s="21">
        <v>18000</v>
      </c>
      <c r="O9" s="22">
        <v>0</v>
      </c>
      <c r="P9" s="22">
        <v>0</v>
      </c>
      <c r="Q9" s="22">
        <v>0</v>
      </c>
      <c r="R9" s="22">
        <v>0</v>
      </c>
      <c r="S9" s="21">
        <v>18000</v>
      </c>
      <c r="T9" s="22">
        <v>0</v>
      </c>
      <c r="U9" s="22">
        <v>0</v>
      </c>
      <c r="V9" s="22">
        <v>0</v>
      </c>
      <c r="W9" s="21">
        <v>17976</v>
      </c>
      <c r="X9" s="21">
        <v>17976</v>
      </c>
      <c r="Y9" s="22">
        <v>24</v>
      </c>
      <c r="Z9" s="21">
        <v>17976</v>
      </c>
      <c r="AA9" s="22">
        <v>24</v>
      </c>
      <c r="AB9" s="19" t="s">
        <v>41</v>
      </c>
      <c r="AC9" s="19" t="s">
        <v>42</v>
      </c>
      <c r="AD9" s="19" t="s">
        <v>43</v>
      </c>
    </row>
    <row r="10" spans="1:30" ht="12.75" outlineLevel="1">
      <c r="A10" s="19" t="s">
        <v>32</v>
      </c>
      <c r="B10" s="25" t="s">
        <v>33</v>
      </c>
      <c r="C10" s="28"/>
      <c r="D10" s="27" t="s">
        <v>34</v>
      </c>
      <c r="E10" s="19" t="s">
        <v>35</v>
      </c>
      <c r="F10" s="19" t="s">
        <v>36</v>
      </c>
      <c r="G10" s="19" t="s">
        <v>58</v>
      </c>
      <c r="H10" s="19" t="s">
        <v>59</v>
      </c>
      <c r="I10" s="19" t="s">
        <v>39</v>
      </c>
      <c r="J10" s="19" t="s">
        <v>40</v>
      </c>
      <c r="K10" s="21">
        <v>12600</v>
      </c>
      <c r="L10" s="22">
        <v>0</v>
      </c>
      <c r="M10" s="22">
        <v>0</v>
      </c>
      <c r="N10" s="21">
        <v>12600</v>
      </c>
      <c r="O10" s="22">
        <v>0</v>
      </c>
      <c r="P10" s="22">
        <v>0</v>
      </c>
      <c r="Q10" s="22">
        <v>0</v>
      </c>
      <c r="R10" s="22">
        <v>0</v>
      </c>
      <c r="S10" s="21">
        <v>12600</v>
      </c>
      <c r="T10" s="22">
        <v>0</v>
      </c>
      <c r="U10" s="22">
        <v>0</v>
      </c>
      <c r="V10" s="22">
        <v>0</v>
      </c>
      <c r="W10" s="21">
        <v>12454.8</v>
      </c>
      <c r="X10" s="21">
        <v>12454.8</v>
      </c>
      <c r="Y10" s="22">
        <v>145.2</v>
      </c>
      <c r="Z10" s="21">
        <v>12454.8</v>
      </c>
      <c r="AA10" s="22">
        <v>145.2</v>
      </c>
      <c r="AB10" s="19" t="s">
        <v>41</v>
      </c>
      <c r="AC10" s="19" t="s">
        <v>42</v>
      </c>
      <c r="AD10" s="19" t="s">
        <v>43</v>
      </c>
    </row>
    <row r="11" spans="1:30" ht="12.75" outlineLevel="1">
      <c r="A11" s="19" t="s">
        <v>32</v>
      </c>
      <c r="B11" s="25" t="s">
        <v>33</v>
      </c>
      <c r="C11" s="28"/>
      <c r="D11" s="27" t="s">
        <v>34</v>
      </c>
      <c r="E11" s="19" t="s">
        <v>35</v>
      </c>
      <c r="F11" s="19" t="s">
        <v>36</v>
      </c>
      <c r="G11" s="19" t="s">
        <v>60</v>
      </c>
      <c r="H11" s="19" t="s">
        <v>61</v>
      </c>
      <c r="I11" s="19" t="s">
        <v>39</v>
      </c>
      <c r="J11" s="19" t="s">
        <v>40</v>
      </c>
      <c r="K11" s="21">
        <v>15000</v>
      </c>
      <c r="L11" s="22">
        <v>0</v>
      </c>
      <c r="M11" s="22">
        <v>0</v>
      </c>
      <c r="N11" s="21">
        <v>15000</v>
      </c>
      <c r="O11" s="22">
        <v>0</v>
      </c>
      <c r="P11" s="22">
        <v>0</v>
      </c>
      <c r="Q11" s="22">
        <v>0</v>
      </c>
      <c r="R11" s="22">
        <v>0</v>
      </c>
      <c r="S11" s="21">
        <v>15000</v>
      </c>
      <c r="T11" s="22">
        <v>0</v>
      </c>
      <c r="U11" s="22">
        <v>0</v>
      </c>
      <c r="V11" s="22">
        <v>0</v>
      </c>
      <c r="W11" s="21">
        <v>14712.5</v>
      </c>
      <c r="X11" s="21">
        <v>14712.5</v>
      </c>
      <c r="Y11" s="22">
        <v>287.5</v>
      </c>
      <c r="Z11" s="21">
        <v>14712.5</v>
      </c>
      <c r="AA11" s="22">
        <v>287.5</v>
      </c>
      <c r="AB11" s="19" t="s">
        <v>41</v>
      </c>
      <c r="AC11" s="19" t="s">
        <v>42</v>
      </c>
      <c r="AD11" s="19" t="s">
        <v>43</v>
      </c>
    </row>
    <row r="12" spans="1:30" ht="12.75" outlineLevel="1">
      <c r="A12" s="19" t="s">
        <v>32</v>
      </c>
      <c r="B12" s="25" t="s">
        <v>33</v>
      </c>
      <c r="C12" s="28"/>
      <c r="D12" s="27" t="s">
        <v>34</v>
      </c>
      <c r="E12" s="19" t="s">
        <v>35</v>
      </c>
      <c r="F12" s="19" t="s">
        <v>36</v>
      </c>
      <c r="G12" s="19" t="s">
        <v>62</v>
      </c>
      <c r="H12" s="19" t="s">
        <v>63</v>
      </c>
      <c r="I12" s="19" t="s">
        <v>39</v>
      </c>
      <c r="J12" s="19" t="s">
        <v>40</v>
      </c>
      <c r="K12" s="21">
        <v>70000</v>
      </c>
      <c r="L12" s="22">
        <v>0</v>
      </c>
      <c r="M12" s="22">
        <v>0</v>
      </c>
      <c r="N12" s="21">
        <v>70000</v>
      </c>
      <c r="O12" s="22">
        <v>0</v>
      </c>
      <c r="P12" s="22">
        <v>0</v>
      </c>
      <c r="Q12" s="22">
        <v>0</v>
      </c>
      <c r="R12" s="22">
        <v>0</v>
      </c>
      <c r="S12" s="21">
        <v>70000</v>
      </c>
      <c r="T12" s="22">
        <v>0</v>
      </c>
      <c r="U12" s="22">
        <v>0</v>
      </c>
      <c r="V12" s="22">
        <v>0</v>
      </c>
      <c r="W12" s="21">
        <v>62595</v>
      </c>
      <c r="X12" s="21">
        <v>62595</v>
      </c>
      <c r="Y12" s="21">
        <v>7405</v>
      </c>
      <c r="Z12" s="21">
        <v>62595</v>
      </c>
      <c r="AA12" s="21">
        <v>7405</v>
      </c>
      <c r="AB12" s="19" t="s">
        <v>41</v>
      </c>
      <c r="AC12" s="19" t="s">
        <v>42</v>
      </c>
      <c r="AD12" s="19" t="s">
        <v>43</v>
      </c>
    </row>
    <row r="13" spans="1:30" ht="12.75" outlineLevel="1">
      <c r="A13" s="19" t="s">
        <v>32</v>
      </c>
      <c r="B13" s="25" t="s">
        <v>33</v>
      </c>
      <c r="C13" s="28"/>
      <c r="D13" s="27" t="s">
        <v>34</v>
      </c>
      <c r="E13" s="19" t="s">
        <v>35</v>
      </c>
      <c r="F13" s="19" t="s">
        <v>36</v>
      </c>
      <c r="G13" s="19" t="s">
        <v>64</v>
      </c>
      <c r="H13" s="19" t="s">
        <v>65</v>
      </c>
      <c r="I13" s="19" t="s">
        <v>39</v>
      </c>
      <c r="J13" s="19" t="s">
        <v>40</v>
      </c>
      <c r="K13" s="21">
        <v>255000</v>
      </c>
      <c r="L13" s="22">
        <v>0</v>
      </c>
      <c r="M13" s="22">
        <v>0</v>
      </c>
      <c r="N13" s="21">
        <v>255000</v>
      </c>
      <c r="O13" s="22">
        <v>0</v>
      </c>
      <c r="P13" s="22">
        <v>0</v>
      </c>
      <c r="Q13" s="22">
        <v>0</v>
      </c>
      <c r="R13" s="22">
        <v>0</v>
      </c>
      <c r="S13" s="21">
        <v>255000</v>
      </c>
      <c r="T13" s="22">
        <v>0</v>
      </c>
      <c r="U13" s="22">
        <v>0</v>
      </c>
      <c r="V13" s="22">
        <v>0</v>
      </c>
      <c r="W13" s="21">
        <v>249000</v>
      </c>
      <c r="X13" s="21">
        <v>249000</v>
      </c>
      <c r="Y13" s="21">
        <v>6000</v>
      </c>
      <c r="Z13" s="21">
        <v>249000</v>
      </c>
      <c r="AA13" s="21">
        <v>6000</v>
      </c>
      <c r="AB13" s="19" t="s">
        <v>41</v>
      </c>
      <c r="AC13" s="19" t="s">
        <v>42</v>
      </c>
      <c r="AD13" s="19" t="s">
        <v>43</v>
      </c>
    </row>
    <row r="14" spans="1:30" ht="12.75" outlineLevel="1">
      <c r="A14" s="19" t="s">
        <v>32</v>
      </c>
      <c r="B14" s="25" t="s">
        <v>33</v>
      </c>
      <c r="C14" s="28"/>
      <c r="D14" s="27" t="s">
        <v>34</v>
      </c>
      <c r="E14" s="19" t="s">
        <v>35</v>
      </c>
      <c r="F14" s="19" t="s">
        <v>36</v>
      </c>
      <c r="G14" s="19" t="s">
        <v>66</v>
      </c>
      <c r="H14" s="19" t="s">
        <v>67</v>
      </c>
      <c r="I14" s="19" t="s">
        <v>39</v>
      </c>
      <c r="J14" s="19" t="s">
        <v>40</v>
      </c>
      <c r="K14" s="21">
        <v>32000</v>
      </c>
      <c r="L14" s="22">
        <v>0</v>
      </c>
      <c r="M14" s="22">
        <v>0</v>
      </c>
      <c r="N14" s="21">
        <v>32000</v>
      </c>
      <c r="O14" s="22">
        <v>0</v>
      </c>
      <c r="P14" s="22">
        <v>0</v>
      </c>
      <c r="Q14" s="22">
        <v>0</v>
      </c>
      <c r="R14" s="22">
        <v>0</v>
      </c>
      <c r="S14" s="21">
        <v>32000</v>
      </c>
      <c r="T14" s="22">
        <v>0</v>
      </c>
      <c r="U14" s="22">
        <v>0</v>
      </c>
      <c r="V14" s="21">
        <v>27820</v>
      </c>
      <c r="W14" s="22">
        <v>0</v>
      </c>
      <c r="X14" s="21">
        <v>27820</v>
      </c>
      <c r="Y14" s="21">
        <v>4180</v>
      </c>
      <c r="Z14" s="22">
        <v>0</v>
      </c>
      <c r="AA14" s="21">
        <v>32000</v>
      </c>
      <c r="AB14" s="19" t="s">
        <v>41</v>
      </c>
      <c r="AC14" s="19" t="s">
        <v>42</v>
      </c>
      <c r="AD14" s="19" t="s">
        <v>43</v>
      </c>
    </row>
    <row r="15" spans="1:30" ht="12.75" outlineLevel="1">
      <c r="A15" s="19" t="s">
        <v>32</v>
      </c>
      <c r="B15" s="25" t="s">
        <v>33</v>
      </c>
      <c r="C15" s="28"/>
      <c r="D15" s="27" t="s">
        <v>34</v>
      </c>
      <c r="E15" s="19" t="s">
        <v>35</v>
      </c>
      <c r="F15" s="19" t="s">
        <v>36</v>
      </c>
      <c r="G15" s="19" t="s">
        <v>68</v>
      </c>
      <c r="H15" s="19" t="s">
        <v>69</v>
      </c>
      <c r="I15" s="19" t="s">
        <v>39</v>
      </c>
      <c r="J15" s="19" t="s">
        <v>40</v>
      </c>
      <c r="K15" s="21">
        <v>13000</v>
      </c>
      <c r="L15" s="22">
        <v>0</v>
      </c>
      <c r="M15" s="22">
        <v>0</v>
      </c>
      <c r="N15" s="21">
        <v>13000</v>
      </c>
      <c r="O15" s="22">
        <v>0</v>
      </c>
      <c r="P15" s="22">
        <v>0</v>
      </c>
      <c r="Q15" s="22">
        <v>0</v>
      </c>
      <c r="R15" s="22">
        <v>0</v>
      </c>
      <c r="S15" s="21">
        <v>13000</v>
      </c>
      <c r="T15" s="22">
        <v>0</v>
      </c>
      <c r="U15" s="22">
        <v>0</v>
      </c>
      <c r="V15" s="22">
        <v>0</v>
      </c>
      <c r="W15" s="21">
        <v>11980</v>
      </c>
      <c r="X15" s="21">
        <v>11980</v>
      </c>
      <c r="Y15" s="21">
        <v>1020</v>
      </c>
      <c r="Z15" s="21">
        <v>11980</v>
      </c>
      <c r="AA15" s="21">
        <v>1020</v>
      </c>
      <c r="AB15" s="19" t="s">
        <v>41</v>
      </c>
      <c r="AC15" s="19" t="s">
        <v>42</v>
      </c>
      <c r="AD15" s="19" t="s">
        <v>43</v>
      </c>
    </row>
    <row r="16" spans="1:30" ht="12.75" outlineLevel="1">
      <c r="A16" s="19" t="s">
        <v>32</v>
      </c>
      <c r="B16" s="25" t="s">
        <v>33</v>
      </c>
      <c r="C16" s="28"/>
      <c r="D16" s="27" t="s">
        <v>34</v>
      </c>
      <c r="E16" s="19" t="s">
        <v>35</v>
      </c>
      <c r="F16" s="19" t="s">
        <v>36</v>
      </c>
      <c r="G16" s="19" t="s">
        <v>70</v>
      </c>
      <c r="H16" s="19" t="s">
        <v>71</v>
      </c>
      <c r="I16" s="19" t="s">
        <v>39</v>
      </c>
      <c r="J16" s="19" t="s">
        <v>40</v>
      </c>
      <c r="K16" s="21">
        <v>48200</v>
      </c>
      <c r="L16" s="22">
        <v>0</v>
      </c>
      <c r="M16" s="22">
        <v>0</v>
      </c>
      <c r="N16" s="21">
        <v>48200</v>
      </c>
      <c r="O16" s="22">
        <v>0</v>
      </c>
      <c r="P16" s="22">
        <v>0</v>
      </c>
      <c r="Q16" s="22">
        <v>0</v>
      </c>
      <c r="R16" s="22">
        <v>0</v>
      </c>
      <c r="S16" s="21">
        <v>48200</v>
      </c>
      <c r="T16" s="22">
        <v>0</v>
      </c>
      <c r="U16" s="22">
        <v>0</v>
      </c>
      <c r="V16" s="22">
        <v>0</v>
      </c>
      <c r="W16" s="21">
        <v>48150</v>
      </c>
      <c r="X16" s="21">
        <v>48150</v>
      </c>
      <c r="Y16" s="22">
        <v>50</v>
      </c>
      <c r="Z16" s="21">
        <v>48150</v>
      </c>
      <c r="AA16" s="22">
        <v>50</v>
      </c>
      <c r="AB16" s="19" t="s">
        <v>41</v>
      </c>
      <c r="AC16" s="19" t="s">
        <v>42</v>
      </c>
      <c r="AD16" s="19" t="s">
        <v>43</v>
      </c>
    </row>
    <row r="17" spans="1:30" ht="12.75" outlineLevel="1">
      <c r="A17" s="19" t="s">
        <v>32</v>
      </c>
      <c r="B17" s="25" t="s">
        <v>33</v>
      </c>
      <c r="C17" s="28"/>
      <c r="D17" s="27" t="s">
        <v>34</v>
      </c>
      <c r="E17" s="19" t="s">
        <v>35</v>
      </c>
      <c r="F17" s="19" t="s">
        <v>36</v>
      </c>
      <c r="G17" s="19" t="s">
        <v>72</v>
      </c>
      <c r="H17" s="19" t="s">
        <v>73</v>
      </c>
      <c r="I17" s="19" t="s">
        <v>39</v>
      </c>
      <c r="J17" s="19" t="s">
        <v>40</v>
      </c>
      <c r="K17" s="21">
        <v>81400</v>
      </c>
      <c r="L17" s="22">
        <v>0</v>
      </c>
      <c r="M17" s="22">
        <v>0</v>
      </c>
      <c r="N17" s="21">
        <v>81400</v>
      </c>
      <c r="O17" s="22">
        <v>0</v>
      </c>
      <c r="P17" s="22">
        <v>0</v>
      </c>
      <c r="Q17" s="22">
        <v>0</v>
      </c>
      <c r="R17" s="22">
        <v>0</v>
      </c>
      <c r="S17" s="21">
        <v>81400</v>
      </c>
      <c r="T17" s="22">
        <v>0</v>
      </c>
      <c r="U17" s="22">
        <v>0</v>
      </c>
      <c r="V17" s="22">
        <v>0</v>
      </c>
      <c r="W17" s="21">
        <v>81373.5</v>
      </c>
      <c r="X17" s="21">
        <v>81373.5</v>
      </c>
      <c r="Y17" s="22">
        <v>26.5</v>
      </c>
      <c r="Z17" s="21">
        <v>81373.5</v>
      </c>
      <c r="AA17" s="22">
        <v>26.5</v>
      </c>
      <c r="AB17" s="19" t="s">
        <v>41</v>
      </c>
      <c r="AC17" s="19" t="s">
        <v>42</v>
      </c>
      <c r="AD17" s="19" t="s">
        <v>43</v>
      </c>
    </row>
    <row r="18" spans="1:30" ht="12.75" outlineLevel="1">
      <c r="A18" s="19" t="s">
        <v>32</v>
      </c>
      <c r="B18" s="25" t="s">
        <v>33</v>
      </c>
      <c r="C18" s="28"/>
      <c r="D18" s="27" t="s">
        <v>34</v>
      </c>
      <c r="E18" s="19" t="s">
        <v>35</v>
      </c>
      <c r="F18" s="19" t="s">
        <v>36</v>
      </c>
      <c r="G18" s="19" t="s">
        <v>74</v>
      </c>
      <c r="H18" s="19" t="s">
        <v>75</v>
      </c>
      <c r="I18" s="19" t="s">
        <v>39</v>
      </c>
      <c r="J18" s="19" t="s">
        <v>40</v>
      </c>
      <c r="K18" s="21">
        <v>41000</v>
      </c>
      <c r="L18" s="22">
        <v>0</v>
      </c>
      <c r="M18" s="22">
        <v>0</v>
      </c>
      <c r="N18" s="21">
        <v>41000</v>
      </c>
      <c r="O18" s="22">
        <v>0</v>
      </c>
      <c r="P18" s="22">
        <v>0</v>
      </c>
      <c r="Q18" s="22">
        <v>0</v>
      </c>
      <c r="R18" s="22">
        <v>0</v>
      </c>
      <c r="S18" s="21">
        <v>41000</v>
      </c>
      <c r="T18" s="22">
        <v>0</v>
      </c>
      <c r="U18" s="22">
        <v>0</v>
      </c>
      <c r="V18" s="22">
        <v>0</v>
      </c>
      <c r="W18" s="21">
        <v>40686.75</v>
      </c>
      <c r="X18" s="21">
        <v>40686.75</v>
      </c>
      <c r="Y18" s="22">
        <v>313.25</v>
      </c>
      <c r="Z18" s="21">
        <v>40686.75</v>
      </c>
      <c r="AA18" s="22">
        <v>313.25</v>
      </c>
      <c r="AB18" s="19" t="s">
        <v>41</v>
      </c>
      <c r="AC18" s="19" t="s">
        <v>42</v>
      </c>
      <c r="AD18" s="19" t="s">
        <v>43</v>
      </c>
    </row>
    <row r="19" spans="1:30" ht="12.75" outlineLevel="1">
      <c r="A19" s="19" t="s">
        <v>32</v>
      </c>
      <c r="B19" s="25" t="s">
        <v>33</v>
      </c>
      <c r="C19" s="28"/>
      <c r="D19" s="27" t="s">
        <v>34</v>
      </c>
      <c r="E19" s="19" t="s">
        <v>35</v>
      </c>
      <c r="F19" s="19" t="s">
        <v>36</v>
      </c>
      <c r="G19" s="19" t="s">
        <v>76</v>
      </c>
      <c r="H19" s="19" t="s">
        <v>77</v>
      </c>
      <c r="I19" s="19" t="s">
        <v>39</v>
      </c>
      <c r="J19" s="19" t="s">
        <v>40</v>
      </c>
      <c r="K19" s="21">
        <v>50000</v>
      </c>
      <c r="L19" s="22">
        <v>0</v>
      </c>
      <c r="M19" s="22">
        <v>0</v>
      </c>
      <c r="N19" s="21">
        <v>50000</v>
      </c>
      <c r="O19" s="22">
        <v>0</v>
      </c>
      <c r="P19" s="22">
        <v>0</v>
      </c>
      <c r="Q19" s="22">
        <v>0</v>
      </c>
      <c r="R19" s="22">
        <v>0</v>
      </c>
      <c r="S19" s="21">
        <v>50000</v>
      </c>
      <c r="T19" s="22">
        <v>0</v>
      </c>
      <c r="U19" s="22">
        <v>0</v>
      </c>
      <c r="V19" s="21">
        <v>49969</v>
      </c>
      <c r="W19" s="22">
        <v>0</v>
      </c>
      <c r="X19" s="21">
        <v>49969</v>
      </c>
      <c r="Y19" s="22">
        <v>31</v>
      </c>
      <c r="Z19" s="22">
        <v>0</v>
      </c>
      <c r="AA19" s="21">
        <v>50000</v>
      </c>
      <c r="AB19" s="19" t="s">
        <v>41</v>
      </c>
      <c r="AC19" s="19" t="s">
        <v>42</v>
      </c>
      <c r="AD19" s="19" t="s">
        <v>43</v>
      </c>
    </row>
    <row r="20" spans="1:30" ht="12.75" outlineLevel="1">
      <c r="A20" s="19" t="s">
        <v>32</v>
      </c>
      <c r="B20" s="25" t="s">
        <v>33</v>
      </c>
      <c r="C20" s="28"/>
      <c r="D20" s="27" t="s">
        <v>34</v>
      </c>
      <c r="E20" s="19" t="s">
        <v>35</v>
      </c>
      <c r="F20" s="19" t="s">
        <v>36</v>
      </c>
      <c r="G20" s="19" t="s">
        <v>78</v>
      </c>
      <c r="H20" s="19" t="s">
        <v>79</v>
      </c>
      <c r="I20" s="19" t="s">
        <v>39</v>
      </c>
      <c r="J20" s="19" t="s">
        <v>40</v>
      </c>
      <c r="K20" s="21">
        <v>19000</v>
      </c>
      <c r="L20" s="22">
        <v>0</v>
      </c>
      <c r="M20" s="22">
        <v>0</v>
      </c>
      <c r="N20" s="21">
        <v>19000</v>
      </c>
      <c r="O20" s="22">
        <v>0</v>
      </c>
      <c r="P20" s="22">
        <v>0</v>
      </c>
      <c r="Q20" s="22">
        <v>0</v>
      </c>
      <c r="R20" s="22">
        <v>0</v>
      </c>
      <c r="S20" s="21">
        <v>19000</v>
      </c>
      <c r="T20" s="22">
        <v>0</v>
      </c>
      <c r="U20" s="22">
        <v>0</v>
      </c>
      <c r="V20" s="22">
        <v>0</v>
      </c>
      <c r="W20" s="21">
        <v>18900</v>
      </c>
      <c r="X20" s="21">
        <v>18900</v>
      </c>
      <c r="Y20" s="22">
        <v>100</v>
      </c>
      <c r="Z20" s="21">
        <v>18900</v>
      </c>
      <c r="AA20" s="22">
        <v>100</v>
      </c>
      <c r="AB20" s="19" t="s">
        <v>41</v>
      </c>
      <c r="AC20" s="19" t="s">
        <v>42</v>
      </c>
      <c r="AD20" s="19" t="s">
        <v>43</v>
      </c>
    </row>
    <row r="21" spans="1:30" ht="12.75" outlineLevel="1">
      <c r="A21" s="19" t="s">
        <v>32</v>
      </c>
      <c r="B21" s="25" t="s">
        <v>33</v>
      </c>
      <c r="C21" s="28"/>
      <c r="D21" s="27" t="s">
        <v>34</v>
      </c>
      <c r="E21" s="19" t="s">
        <v>35</v>
      </c>
      <c r="F21" s="19" t="s">
        <v>36</v>
      </c>
      <c r="G21" s="19" t="s">
        <v>80</v>
      </c>
      <c r="H21" s="19" t="s">
        <v>81</v>
      </c>
      <c r="I21" s="19" t="s">
        <v>39</v>
      </c>
      <c r="J21" s="19" t="s">
        <v>40</v>
      </c>
      <c r="K21" s="21">
        <v>3000</v>
      </c>
      <c r="L21" s="22">
        <v>0</v>
      </c>
      <c r="M21" s="22">
        <v>0</v>
      </c>
      <c r="N21" s="21">
        <v>3000</v>
      </c>
      <c r="O21" s="22">
        <v>0</v>
      </c>
      <c r="P21" s="22">
        <v>0</v>
      </c>
      <c r="Q21" s="22">
        <v>0</v>
      </c>
      <c r="R21" s="22">
        <v>0</v>
      </c>
      <c r="S21" s="21">
        <v>3000</v>
      </c>
      <c r="T21" s="22">
        <v>0</v>
      </c>
      <c r="U21" s="22">
        <v>0</v>
      </c>
      <c r="V21" s="22">
        <v>0</v>
      </c>
      <c r="W21" s="21">
        <v>3000</v>
      </c>
      <c r="X21" s="21">
        <v>3000</v>
      </c>
      <c r="Y21" s="22">
        <v>0</v>
      </c>
      <c r="Z21" s="21">
        <v>3000</v>
      </c>
      <c r="AA21" s="22">
        <v>0</v>
      </c>
      <c r="AB21" s="19" t="s">
        <v>41</v>
      </c>
      <c r="AC21" s="19" t="s">
        <v>42</v>
      </c>
      <c r="AD21" s="19" t="s">
        <v>43</v>
      </c>
    </row>
    <row r="22" spans="1:30" ht="12.75" outlineLevel="1">
      <c r="A22" s="19" t="s">
        <v>32</v>
      </c>
      <c r="B22" s="25" t="s">
        <v>33</v>
      </c>
      <c r="C22" s="28"/>
      <c r="D22" s="27" t="s">
        <v>34</v>
      </c>
      <c r="E22" s="19" t="s">
        <v>35</v>
      </c>
      <c r="F22" s="19" t="s">
        <v>36</v>
      </c>
      <c r="G22" s="19" t="s">
        <v>82</v>
      </c>
      <c r="H22" s="19" t="s">
        <v>83</v>
      </c>
      <c r="I22" s="19" t="s">
        <v>39</v>
      </c>
      <c r="J22" s="19" t="s">
        <v>40</v>
      </c>
      <c r="K22" s="21">
        <v>2200</v>
      </c>
      <c r="L22" s="22">
        <v>0</v>
      </c>
      <c r="M22" s="22">
        <v>0</v>
      </c>
      <c r="N22" s="21">
        <v>2200</v>
      </c>
      <c r="O22" s="22">
        <v>0</v>
      </c>
      <c r="P22" s="22">
        <v>0</v>
      </c>
      <c r="Q22" s="22">
        <v>0</v>
      </c>
      <c r="R22" s="22">
        <v>0</v>
      </c>
      <c r="S22" s="21">
        <v>2200</v>
      </c>
      <c r="T22" s="22">
        <v>0</v>
      </c>
      <c r="U22" s="22">
        <v>0</v>
      </c>
      <c r="V22" s="22">
        <v>0</v>
      </c>
      <c r="W22" s="21">
        <v>2100</v>
      </c>
      <c r="X22" s="21">
        <v>2100</v>
      </c>
      <c r="Y22" s="22">
        <v>100</v>
      </c>
      <c r="Z22" s="21">
        <v>2100</v>
      </c>
      <c r="AA22" s="22">
        <v>100</v>
      </c>
      <c r="AB22" s="19" t="s">
        <v>41</v>
      </c>
      <c r="AC22" s="19" t="s">
        <v>42</v>
      </c>
      <c r="AD22" s="19" t="s">
        <v>43</v>
      </c>
    </row>
    <row r="23" spans="1:30" ht="12.75" outlineLevel="1">
      <c r="A23" s="19" t="s">
        <v>32</v>
      </c>
      <c r="B23" s="25" t="s">
        <v>33</v>
      </c>
      <c r="C23" s="28"/>
      <c r="D23" s="27" t="s">
        <v>34</v>
      </c>
      <c r="E23" s="19" t="s">
        <v>35</v>
      </c>
      <c r="F23" s="19" t="s">
        <v>36</v>
      </c>
      <c r="G23" s="19" t="s">
        <v>84</v>
      </c>
      <c r="H23" s="19" t="s">
        <v>85</v>
      </c>
      <c r="I23" s="19" t="s">
        <v>39</v>
      </c>
      <c r="J23" s="19" t="s">
        <v>40</v>
      </c>
      <c r="K23" s="21">
        <v>2800</v>
      </c>
      <c r="L23" s="22">
        <v>0</v>
      </c>
      <c r="M23" s="22">
        <v>0</v>
      </c>
      <c r="N23" s="21">
        <v>2800</v>
      </c>
      <c r="O23" s="22">
        <v>0</v>
      </c>
      <c r="P23" s="22">
        <v>0</v>
      </c>
      <c r="Q23" s="22">
        <v>0</v>
      </c>
      <c r="R23" s="22">
        <v>0</v>
      </c>
      <c r="S23" s="21">
        <v>2800</v>
      </c>
      <c r="T23" s="22">
        <v>0</v>
      </c>
      <c r="U23" s="22">
        <v>0</v>
      </c>
      <c r="V23" s="22">
        <v>0</v>
      </c>
      <c r="W23" s="21">
        <v>2790</v>
      </c>
      <c r="X23" s="21">
        <v>2790</v>
      </c>
      <c r="Y23" s="22">
        <v>10</v>
      </c>
      <c r="Z23" s="21">
        <v>2790</v>
      </c>
      <c r="AA23" s="22">
        <v>10</v>
      </c>
      <c r="AB23" s="19" t="s">
        <v>41</v>
      </c>
      <c r="AC23" s="19" t="s">
        <v>42</v>
      </c>
      <c r="AD23" s="19" t="s">
        <v>43</v>
      </c>
    </row>
    <row r="24" spans="1:30" ht="12.75" outlineLevel="1">
      <c r="A24" s="19" t="s">
        <v>32</v>
      </c>
      <c r="B24" s="25" t="s">
        <v>33</v>
      </c>
      <c r="C24" s="28"/>
      <c r="D24" s="27" t="s">
        <v>34</v>
      </c>
      <c r="E24" s="19" t="s">
        <v>35</v>
      </c>
      <c r="F24" s="19" t="s">
        <v>36</v>
      </c>
      <c r="G24" s="19" t="s">
        <v>86</v>
      </c>
      <c r="H24" s="19" t="s">
        <v>87</v>
      </c>
      <c r="I24" s="19" t="s">
        <v>39</v>
      </c>
      <c r="J24" s="19" t="s">
        <v>40</v>
      </c>
      <c r="K24" s="21">
        <v>5800</v>
      </c>
      <c r="L24" s="22">
        <v>0</v>
      </c>
      <c r="M24" s="22">
        <v>0</v>
      </c>
      <c r="N24" s="21">
        <v>5800</v>
      </c>
      <c r="O24" s="22">
        <v>0</v>
      </c>
      <c r="P24" s="22">
        <v>0</v>
      </c>
      <c r="Q24" s="22">
        <v>0</v>
      </c>
      <c r="R24" s="22">
        <v>0</v>
      </c>
      <c r="S24" s="21">
        <v>5800</v>
      </c>
      <c r="T24" s="22">
        <v>0</v>
      </c>
      <c r="U24" s="22">
        <v>0</v>
      </c>
      <c r="V24" s="22">
        <v>0</v>
      </c>
      <c r="W24" s="21">
        <v>5790</v>
      </c>
      <c r="X24" s="21">
        <v>5790</v>
      </c>
      <c r="Y24" s="22">
        <v>10</v>
      </c>
      <c r="Z24" s="21">
        <v>5790</v>
      </c>
      <c r="AA24" s="22">
        <v>10</v>
      </c>
      <c r="AB24" s="19" t="s">
        <v>41</v>
      </c>
      <c r="AC24" s="19" t="s">
        <v>42</v>
      </c>
      <c r="AD24" s="19" t="s">
        <v>43</v>
      </c>
    </row>
    <row r="25" spans="1:30" ht="12.75" outlineLevel="1">
      <c r="A25" s="19" t="s">
        <v>32</v>
      </c>
      <c r="B25" s="25" t="s">
        <v>33</v>
      </c>
      <c r="C25" s="28"/>
      <c r="D25" s="27" t="s">
        <v>34</v>
      </c>
      <c r="E25" s="19" t="s">
        <v>35</v>
      </c>
      <c r="F25" s="19" t="s">
        <v>36</v>
      </c>
      <c r="G25" s="19" t="s">
        <v>88</v>
      </c>
      <c r="H25" s="19" t="s">
        <v>89</v>
      </c>
      <c r="I25" s="19" t="s">
        <v>39</v>
      </c>
      <c r="J25" s="19" t="s">
        <v>40</v>
      </c>
      <c r="K25" s="21">
        <v>26000</v>
      </c>
      <c r="L25" s="22">
        <v>0</v>
      </c>
      <c r="M25" s="22">
        <v>0</v>
      </c>
      <c r="N25" s="21">
        <v>26000</v>
      </c>
      <c r="O25" s="22">
        <v>0</v>
      </c>
      <c r="P25" s="22">
        <v>0</v>
      </c>
      <c r="Q25" s="22">
        <v>0</v>
      </c>
      <c r="R25" s="22">
        <v>0</v>
      </c>
      <c r="S25" s="21">
        <v>26000</v>
      </c>
      <c r="T25" s="22">
        <v>0</v>
      </c>
      <c r="U25" s="22">
        <v>0</v>
      </c>
      <c r="V25" s="22">
        <v>0</v>
      </c>
      <c r="W25" s="21">
        <v>25900</v>
      </c>
      <c r="X25" s="21">
        <v>25900</v>
      </c>
      <c r="Y25" s="22">
        <v>100</v>
      </c>
      <c r="Z25" s="21">
        <v>25900</v>
      </c>
      <c r="AA25" s="22">
        <v>100</v>
      </c>
      <c r="AB25" s="19" t="s">
        <v>41</v>
      </c>
      <c r="AC25" s="19" t="s">
        <v>42</v>
      </c>
      <c r="AD25" s="19" t="s">
        <v>43</v>
      </c>
    </row>
    <row r="26" spans="1:30" ht="12.75" outlineLevel="1">
      <c r="A26" s="19" t="s">
        <v>32</v>
      </c>
      <c r="B26" s="25" t="s">
        <v>33</v>
      </c>
      <c r="C26" s="28"/>
      <c r="D26" s="27" t="s">
        <v>34</v>
      </c>
      <c r="E26" s="19" t="s">
        <v>35</v>
      </c>
      <c r="F26" s="19" t="s">
        <v>36</v>
      </c>
      <c r="G26" s="19" t="s">
        <v>90</v>
      </c>
      <c r="H26" s="19" t="s">
        <v>91</v>
      </c>
      <c r="I26" s="19" t="s">
        <v>39</v>
      </c>
      <c r="J26" s="19" t="s">
        <v>40</v>
      </c>
      <c r="K26" s="21">
        <v>12000</v>
      </c>
      <c r="L26" s="22">
        <v>0</v>
      </c>
      <c r="M26" s="22">
        <v>0</v>
      </c>
      <c r="N26" s="21">
        <v>12000</v>
      </c>
      <c r="O26" s="22">
        <v>0</v>
      </c>
      <c r="P26" s="22">
        <v>0</v>
      </c>
      <c r="Q26" s="22">
        <v>0</v>
      </c>
      <c r="R26" s="22">
        <v>0</v>
      </c>
      <c r="S26" s="21">
        <v>12000</v>
      </c>
      <c r="T26" s="22">
        <v>0</v>
      </c>
      <c r="U26" s="22">
        <v>0</v>
      </c>
      <c r="V26" s="22">
        <v>0</v>
      </c>
      <c r="W26" s="21">
        <v>11900</v>
      </c>
      <c r="X26" s="21">
        <v>11900</v>
      </c>
      <c r="Y26" s="22">
        <v>100</v>
      </c>
      <c r="Z26" s="21">
        <v>11900</v>
      </c>
      <c r="AA26" s="22">
        <v>100</v>
      </c>
      <c r="AB26" s="19" t="s">
        <v>41</v>
      </c>
      <c r="AC26" s="19" t="s">
        <v>42</v>
      </c>
      <c r="AD26" s="19" t="s">
        <v>43</v>
      </c>
    </row>
    <row r="27" spans="1:30" ht="12.75" outlineLevel="1">
      <c r="A27" s="19" t="s">
        <v>32</v>
      </c>
      <c r="B27" s="25" t="s">
        <v>33</v>
      </c>
      <c r="C27" s="28"/>
      <c r="D27" s="27" t="s">
        <v>34</v>
      </c>
      <c r="E27" s="19" t="s">
        <v>35</v>
      </c>
      <c r="F27" s="19" t="s">
        <v>36</v>
      </c>
      <c r="G27" s="19" t="s">
        <v>92</v>
      </c>
      <c r="H27" s="19" t="s">
        <v>93</v>
      </c>
      <c r="I27" s="19" t="s">
        <v>39</v>
      </c>
      <c r="J27" s="19" t="s">
        <v>40</v>
      </c>
      <c r="K27" s="21">
        <v>26000</v>
      </c>
      <c r="L27" s="22">
        <v>0</v>
      </c>
      <c r="M27" s="22">
        <v>0</v>
      </c>
      <c r="N27" s="21">
        <v>26000</v>
      </c>
      <c r="O27" s="22">
        <v>0</v>
      </c>
      <c r="P27" s="22">
        <v>0</v>
      </c>
      <c r="Q27" s="22">
        <v>0</v>
      </c>
      <c r="R27" s="22">
        <v>0</v>
      </c>
      <c r="S27" s="21">
        <v>26000</v>
      </c>
      <c r="T27" s="22">
        <v>0</v>
      </c>
      <c r="U27" s="22">
        <v>0</v>
      </c>
      <c r="V27" s="22">
        <v>0</v>
      </c>
      <c r="W27" s="21">
        <v>25790</v>
      </c>
      <c r="X27" s="21">
        <v>25790</v>
      </c>
      <c r="Y27" s="22">
        <v>210</v>
      </c>
      <c r="Z27" s="21">
        <v>25790</v>
      </c>
      <c r="AA27" s="22">
        <v>210</v>
      </c>
      <c r="AB27" s="19" t="s">
        <v>41</v>
      </c>
      <c r="AC27" s="19" t="s">
        <v>42</v>
      </c>
      <c r="AD27" s="19" t="s">
        <v>43</v>
      </c>
    </row>
    <row r="28" spans="1:30" ht="12.75" outlineLevel="1">
      <c r="A28" s="19" t="s">
        <v>32</v>
      </c>
      <c r="B28" s="25" t="s">
        <v>33</v>
      </c>
      <c r="C28" s="28"/>
      <c r="D28" s="27" t="s">
        <v>34</v>
      </c>
      <c r="E28" s="19" t="s">
        <v>35</v>
      </c>
      <c r="F28" s="19" t="s">
        <v>36</v>
      </c>
      <c r="G28" s="19" t="s">
        <v>94</v>
      </c>
      <c r="H28" s="19" t="s">
        <v>95</v>
      </c>
      <c r="I28" s="19" t="s">
        <v>39</v>
      </c>
      <c r="J28" s="19" t="s">
        <v>40</v>
      </c>
      <c r="K28" s="21">
        <v>12500</v>
      </c>
      <c r="L28" s="22">
        <v>0</v>
      </c>
      <c r="M28" s="22">
        <v>0</v>
      </c>
      <c r="N28" s="21">
        <v>12500</v>
      </c>
      <c r="O28" s="22">
        <v>0</v>
      </c>
      <c r="P28" s="22">
        <v>0</v>
      </c>
      <c r="Q28" s="22">
        <v>0</v>
      </c>
      <c r="R28" s="22">
        <v>0</v>
      </c>
      <c r="S28" s="21">
        <v>12500</v>
      </c>
      <c r="T28" s="22">
        <v>0</v>
      </c>
      <c r="U28" s="22">
        <v>0</v>
      </c>
      <c r="V28" s="22">
        <v>0</v>
      </c>
      <c r="W28" s="21">
        <v>12490</v>
      </c>
      <c r="X28" s="21">
        <v>12490</v>
      </c>
      <c r="Y28" s="22">
        <v>10</v>
      </c>
      <c r="Z28" s="21">
        <v>12490</v>
      </c>
      <c r="AA28" s="22">
        <v>10</v>
      </c>
      <c r="AB28" s="19" t="s">
        <v>41</v>
      </c>
      <c r="AC28" s="19" t="s">
        <v>42</v>
      </c>
      <c r="AD28" s="19" t="s">
        <v>43</v>
      </c>
    </row>
    <row r="29" spans="1:30" ht="12.75" outlineLevel="1">
      <c r="A29" s="19" t="s">
        <v>32</v>
      </c>
      <c r="B29" s="25" t="s">
        <v>33</v>
      </c>
      <c r="C29" s="28"/>
      <c r="D29" s="27" t="s">
        <v>34</v>
      </c>
      <c r="E29" s="19" t="s">
        <v>35</v>
      </c>
      <c r="F29" s="19" t="s">
        <v>36</v>
      </c>
      <c r="G29" s="19" t="s">
        <v>96</v>
      </c>
      <c r="H29" s="19" t="s">
        <v>97</v>
      </c>
      <c r="I29" s="19" t="s">
        <v>39</v>
      </c>
      <c r="J29" s="19" t="s">
        <v>40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1">
        <v>214400</v>
      </c>
      <c r="R29" s="22">
        <v>0</v>
      </c>
      <c r="S29" s="21">
        <v>214400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1">
        <v>214400</v>
      </c>
      <c r="Z29" s="22">
        <v>0</v>
      </c>
      <c r="AA29" s="21">
        <v>214400</v>
      </c>
      <c r="AB29" s="19" t="s">
        <v>41</v>
      </c>
      <c r="AC29" s="19" t="s">
        <v>42</v>
      </c>
      <c r="AD29" s="19" t="s">
        <v>43</v>
      </c>
    </row>
    <row r="30" spans="1:30" ht="12.75" outlineLevel="1">
      <c r="A30" s="19" t="s">
        <v>32</v>
      </c>
      <c r="B30" s="25" t="s">
        <v>33</v>
      </c>
      <c r="C30" s="28"/>
      <c r="D30" s="27" t="s">
        <v>34</v>
      </c>
      <c r="E30" s="19" t="s">
        <v>35</v>
      </c>
      <c r="F30" s="19" t="s">
        <v>36</v>
      </c>
      <c r="G30" s="19" t="s">
        <v>98</v>
      </c>
      <c r="H30" s="19" t="s">
        <v>97</v>
      </c>
      <c r="I30" s="19" t="s">
        <v>39</v>
      </c>
      <c r="J30" s="19" t="s">
        <v>40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1">
        <v>201000</v>
      </c>
      <c r="R30" s="22">
        <v>0</v>
      </c>
      <c r="S30" s="21">
        <v>201000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1">
        <v>201000</v>
      </c>
      <c r="Z30" s="22">
        <v>0</v>
      </c>
      <c r="AA30" s="21">
        <v>201000</v>
      </c>
      <c r="AB30" s="19" t="s">
        <v>41</v>
      </c>
      <c r="AC30" s="19" t="s">
        <v>42</v>
      </c>
      <c r="AD30" s="19" t="s">
        <v>43</v>
      </c>
    </row>
    <row r="31" spans="1:30" ht="12.75" outlineLevel="1">
      <c r="A31" s="19" t="s">
        <v>32</v>
      </c>
      <c r="B31" s="25" t="s">
        <v>33</v>
      </c>
      <c r="C31" s="28"/>
      <c r="D31" s="27" t="s">
        <v>34</v>
      </c>
      <c r="E31" s="19" t="s">
        <v>35</v>
      </c>
      <c r="F31" s="19" t="s">
        <v>36</v>
      </c>
      <c r="G31" s="19" t="s">
        <v>99</v>
      </c>
      <c r="H31" s="19" t="s">
        <v>97</v>
      </c>
      <c r="I31" s="19" t="s">
        <v>39</v>
      </c>
      <c r="J31" s="19" t="s">
        <v>40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1">
        <v>123600</v>
      </c>
      <c r="R31" s="22">
        <v>0</v>
      </c>
      <c r="S31" s="21">
        <v>123600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1">
        <v>123600</v>
      </c>
      <c r="Z31" s="22">
        <v>0</v>
      </c>
      <c r="AA31" s="21">
        <v>123600</v>
      </c>
      <c r="AB31" s="19" t="s">
        <v>41</v>
      </c>
      <c r="AC31" s="19" t="s">
        <v>42</v>
      </c>
      <c r="AD31" s="19" t="s">
        <v>43</v>
      </c>
    </row>
    <row r="32" spans="1:30" ht="12.75" outlineLevel="1">
      <c r="A32" s="19" t="s">
        <v>32</v>
      </c>
      <c r="B32" s="25" t="s">
        <v>33</v>
      </c>
      <c r="C32" s="28"/>
      <c r="D32" s="27" t="s">
        <v>34</v>
      </c>
      <c r="E32" s="19" t="s">
        <v>35</v>
      </c>
      <c r="F32" s="19" t="s">
        <v>36</v>
      </c>
      <c r="G32" s="19" t="s">
        <v>100</v>
      </c>
      <c r="H32" s="19" t="s">
        <v>101</v>
      </c>
      <c r="I32" s="19" t="s">
        <v>39</v>
      </c>
      <c r="J32" s="19" t="s">
        <v>40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1">
        <v>160000</v>
      </c>
      <c r="R32" s="22">
        <v>0</v>
      </c>
      <c r="S32" s="21">
        <v>160000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1">
        <v>160000</v>
      </c>
      <c r="Z32" s="22">
        <v>0</v>
      </c>
      <c r="AA32" s="21">
        <v>160000</v>
      </c>
      <c r="AB32" s="19" t="s">
        <v>41</v>
      </c>
      <c r="AC32" s="19" t="s">
        <v>42</v>
      </c>
      <c r="AD32" s="19" t="s">
        <v>43</v>
      </c>
    </row>
    <row r="33" spans="1:30" ht="12.75" outlineLevel="1">
      <c r="A33" s="19" t="s">
        <v>32</v>
      </c>
      <c r="B33" s="25" t="s">
        <v>33</v>
      </c>
      <c r="C33" s="28"/>
      <c r="D33" s="27" t="s">
        <v>34</v>
      </c>
      <c r="E33" s="19" t="s">
        <v>35</v>
      </c>
      <c r="F33" s="19" t="s">
        <v>36</v>
      </c>
      <c r="G33" s="19" t="s">
        <v>102</v>
      </c>
      <c r="H33" s="19" t="s">
        <v>103</v>
      </c>
      <c r="I33" s="19" t="s">
        <v>39</v>
      </c>
      <c r="J33" s="19" t="s">
        <v>40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1">
        <v>96300</v>
      </c>
      <c r="R33" s="22">
        <v>0</v>
      </c>
      <c r="S33" s="21">
        <v>96300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1">
        <v>96300</v>
      </c>
      <c r="Z33" s="22">
        <v>0</v>
      </c>
      <c r="AA33" s="21">
        <v>96300</v>
      </c>
      <c r="AB33" s="19" t="s">
        <v>41</v>
      </c>
      <c r="AC33" s="19" t="s">
        <v>42</v>
      </c>
      <c r="AD33" s="19" t="s">
        <v>43</v>
      </c>
    </row>
    <row r="34" spans="1:30" ht="12.75" outlineLevel="1">
      <c r="A34" s="29" t="s">
        <v>32</v>
      </c>
      <c r="B34" s="30" t="s">
        <v>33</v>
      </c>
      <c r="C34" s="28"/>
      <c r="D34" s="31" t="s">
        <v>34</v>
      </c>
      <c r="E34" s="29" t="s">
        <v>35</v>
      </c>
      <c r="F34" s="29" t="s">
        <v>36</v>
      </c>
      <c r="G34" s="29" t="s">
        <v>104</v>
      </c>
      <c r="H34" s="29" t="s">
        <v>105</v>
      </c>
      <c r="I34" s="29" t="s">
        <v>39</v>
      </c>
      <c r="J34" s="29" t="s">
        <v>40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v>10000</v>
      </c>
      <c r="R34" s="32">
        <v>0</v>
      </c>
      <c r="S34" s="33">
        <v>10000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3">
        <v>10000</v>
      </c>
      <c r="Z34" s="32">
        <v>0</v>
      </c>
      <c r="AA34" s="33">
        <v>10000</v>
      </c>
      <c r="AB34" s="29" t="s">
        <v>41</v>
      </c>
      <c r="AC34" s="29" t="s">
        <v>42</v>
      </c>
      <c r="AD34" s="29" t="s">
        <v>43</v>
      </c>
    </row>
    <row r="35" spans="1:30" ht="12.75">
      <c r="A35" s="35" t="s">
        <v>30</v>
      </c>
      <c r="B35" s="36" t="s">
        <v>30</v>
      </c>
      <c r="C35" s="37" t="s">
        <v>31</v>
      </c>
      <c r="D35" s="36" t="s">
        <v>30</v>
      </c>
      <c r="E35" s="36" t="s">
        <v>30</v>
      </c>
      <c r="F35" s="36" t="s">
        <v>30</v>
      </c>
      <c r="G35" s="36" t="s">
        <v>30</v>
      </c>
      <c r="H35" s="36" t="s">
        <v>30</v>
      </c>
      <c r="I35" s="36" t="s">
        <v>30</v>
      </c>
      <c r="J35" s="36" t="s">
        <v>30</v>
      </c>
      <c r="K35" s="38">
        <v>1155400</v>
      </c>
      <c r="L35" s="39">
        <v>0</v>
      </c>
      <c r="M35" s="39">
        <v>0</v>
      </c>
      <c r="N35" s="38">
        <v>1155400</v>
      </c>
      <c r="O35" s="39">
        <v>0</v>
      </c>
      <c r="P35" s="39">
        <v>0</v>
      </c>
      <c r="Q35" s="38">
        <v>805300</v>
      </c>
      <c r="R35" s="39">
        <v>0</v>
      </c>
      <c r="S35" s="38">
        <v>1960700</v>
      </c>
      <c r="T35" s="39">
        <v>0</v>
      </c>
      <c r="U35" s="38">
        <v>102899.98</v>
      </c>
      <c r="V35" s="38">
        <v>180509</v>
      </c>
      <c r="W35" s="38">
        <v>829830.95</v>
      </c>
      <c r="X35" s="38">
        <v>1113239.93</v>
      </c>
      <c r="Y35" s="38">
        <v>847460.07</v>
      </c>
      <c r="Z35" s="38">
        <v>829830.95</v>
      </c>
      <c r="AA35" s="38">
        <v>1130869.05</v>
      </c>
      <c r="AB35" s="36" t="s">
        <v>30</v>
      </c>
      <c r="AC35" s="36" t="s">
        <v>30</v>
      </c>
      <c r="AD35" s="40" t="s">
        <v>30</v>
      </c>
    </row>
    <row r="36" spans="1:30" ht="12.75">
      <c r="A36" s="41" t="s">
        <v>30</v>
      </c>
      <c r="B36" s="42" t="s">
        <v>30</v>
      </c>
      <c r="C36" s="42" t="s">
        <v>30</v>
      </c>
      <c r="D36" s="42" t="s">
        <v>30</v>
      </c>
      <c r="E36" s="42" t="s">
        <v>30</v>
      </c>
      <c r="F36" s="42" t="s">
        <v>30</v>
      </c>
      <c r="G36" s="42" t="s">
        <v>30</v>
      </c>
      <c r="H36" s="42" t="s">
        <v>30</v>
      </c>
      <c r="I36" s="42" t="s">
        <v>30</v>
      </c>
      <c r="J36" s="42" t="s">
        <v>30</v>
      </c>
      <c r="K36" s="43">
        <v>1155400</v>
      </c>
      <c r="L36" s="44">
        <v>0</v>
      </c>
      <c r="M36" s="44">
        <v>0</v>
      </c>
      <c r="N36" s="43">
        <v>1155400</v>
      </c>
      <c r="O36" s="44">
        <v>0</v>
      </c>
      <c r="P36" s="44">
        <v>0</v>
      </c>
      <c r="Q36" s="43">
        <v>805300</v>
      </c>
      <c r="R36" s="44">
        <v>0</v>
      </c>
      <c r="S36" s="43">
        <v>1960700</v>
      </c>
      <c r="T36" s="44">
        <v>0</v>
      </c>
      <c r="U36" s="43">
        <v>102899.98</v>
      </c>
      <c r="V36" s="43">
        <v>180509</v>
      </c>
      <c r="W36" s="43">
        <v>829830.95</v>
      </c>
      <c r="X36" s="43">
        <v>1113239.93</v>
      </c>
      <c r="Y36" s="43">
        <v>847460.07</v>
      </c>
      <c r="Z36" s="43">
        <v>829830.95</v>
      </c>
      <c r="AA36" s="43">
        <v>1130869.05</v>
      </c>
      <c r="AB36" s="42" t="s">
        <v>30</v>
      </c>
      <c r="AC36" s="42" t="s">
        <v>30</v>
      </c>
      <c r="AD36" s="45" t="s">
        <v>30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O5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bestFit="1" customWidth="1"/>
    <col min="3" max="3" width="12.421875" style="0" bestFit="1" customWidth="1"/>
    <col min="4" max="4" width="11.57421875" style="0" bestFit="1" customWidth="1"/>
    <col min="5" max="5" width="26.57421875" style="0" bestFit="1" customWidth="1"/>
    <col min="6" max="6" width="25.7109375" style="0" bestFit="1" customWidth="1"/>
    <col min="7" max="7" width="14.8515625" style="0" bestFit="1" customWidth="1"/>
    <col min="8" max="8" width="14.00390625" style="0" bestFit="1" customWidth="1"/>
    <col min="9" max="9" width="11.140625" style="0" bestFit="1" customWidth="1"/>
    <col min="10" max="10" width="13.421875" style="0" bestFit="1" customWidth="1"/>
    <col min="11" max="11" width="16.28125" style="0" bestFit="1" customWidth="1"/>
    <col min="12" max="12" width="9.57421875" style="0" bestFit="1" customWidth="1"/>
    <col min="13" max="13" width="39.57421875" style="0" bestFit="1" customWidth="1"/>
    <col min="14" max="14" width="31.421875" style="0" bestFit="1" customWidth="1"/>
    <col min="15" max="15" width="11.00390625" style="0" bestFit="1" customWidth="1"/>
  </cols>
  <sheetData>
    <row r="1" spans="1:15" ht="12.75">
      <c r="A1" s="10" t="s">
        <v>2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27</v>
      </c>
      <c r="L1" s="10" t="s">
        <v>28</v>
      </c>
      <c r="M1" s="10" t="s">
        <v>29</v>
      </c>
      <c r="N1" s="10" t="s">
        <v>108</v>
      </c>
      <c r="O1" s="8" t="s">
        <v>107</v>
      </c>
    </row>
    <row r="2" spans="1:15" ht="12.75">
      <c r="A2" s="7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106</v>
      </c>
      <c r="O2" s="13">
        <v>19000</v>
      </c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 t="s">
        <v>109</v>
      </c>
      <c r="O3" s="17">
        <v>0</v>
      </c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6" t="s">
        <v>114</v>
      </c>
      <c r="O4" s="17">
        <v>0</v>
      </c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6" t="s">
        <v>117</v>
      </c>
      <c r="O5" s="17">
        <v>19000</v>
      </c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 t="s">
        <v>120</v>
      </c>
      <c r="O6" s="17">
        <v>0</v>
      </c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6" t="s">
        <v>123</v>
      </c>
      <c r="O7" s="17">
        <v>0</v>
      </c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 t="s">
        <v>126</v>
      </c>
      <c r="O8" s="17">
        <v>0</v>
      </c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6" t="s">
        <v>129</v>
      </c>
      <c r="O9" s="17">
        <v>0</v>
      </c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 t="s">
        <v>132</v>
      </c>
      <c r="O10" s="17">
        <v>19000</v>
      </c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 t="s">
        <v>135</v>
      </c>
      <c r="O11" s="17">
        <v>0</v>
      </c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 t="s">
        <v>138</v>
      </c>
      <c r="O12" s="17">
        <v>0</v>
      </c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141</v>
      </c>
      <c r="O13" s="17">
        <v>0</v>
      </c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 t="s">
        <v>144</v>
      </c>
      <c r="O14" s="17">
        <v>18725</v>
      </c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 t="s">
        <v>147</v>
      </c>
      <c r="O15" s="17">
        <v>18725</v>
      </c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 t="s">
        <v>150</v>
      </c>
      <c r="O16" s="17">
        <v>275</v>
      </c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6" t="s">
        <v>153</v>
      </c>
      <c r="O17" s="17">
        <v>18725</v>
      </c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 t="s">
        <v>156</v>
      </c>
      <c r="O18" s="17">
        <v>275</v>
      </c>
    </row>
    <row r="19" spans="1:15" ht="12.75">
      <c r="A19" s="14"/>
      <c r="B19" s="14"/>
      <c r="C19" s="14"/>
      <c r="D19" s="14"/>
      <c r="E19" s="14"/>
      <c r="F19" s="14"/>
      <c r="G19" s="7" t="s">
        <v>44</v>
      </c>
      <c r="H19" s="7" t="s">
        <v>45</v>
      </c>
      <c r="I19" s="7" t="s">
        <v>39</v>
      </c>
      <c r="J19" s="7" t="s">
        <v>40</v>
      </c>
      <c r="K19" s="7" t="s">
        <v>41</v>
      </c>
      <c r="L19" s="7" t="s">
        <v>42</v>
      </c>
      <c r="M19" s="7" t="s">
        <v>43</v>
      </c>
      <c r="N19" s="7" t="s">
        <v>106</v>
      </c>
      <c r="O19" s="13">
        <v>96000</v>
      </c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 t="s">
        <v>109</v>
      </c>
      <c r="O20" s="17">
        <v>0</v>
      </c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 t="s">
        <v>114</v>
      </c>
      <c r="O21" s="17">
        <v>0</v>
      </c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 t="s">
        <v>117</v>
      </c>
      <c r="O22" s="17">
        <v>96000</v>
      </c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 t="s">
        <v>120</v>
      </c>
      <c r="O23" s="17">
        <v>0</v>
      </c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 t="s">
        <v>123</v>
      </c>
      <c r="O24" s="17">
        <v>0</v>
      </c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 t="s">
        <v>126</v>
      </c>
      <c r="O25" s="17">
        <v>0</v>
      </c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 t="s">
        <v>129</v>
      </c>
      <c r="O26" s="17">
        <v>0</v>
      </c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 t="s">
        <v>132</v>
      </c>
      <c r="O27" s="17">
        <v>96000</v>
      </c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 t="s">
        <v>135</v>
      </c>
      <c r="O28" s="17">
        <v>0</v>
      </c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 t="s">
        <v>138</v>
      </c>
      <c r="O29" s="17">
        <v>0</v>
      </c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 t="s">
        <v>141</v>
      </c>
      <c r="O30" s="17">
        <v>0</v>
      </c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 t="s">
        <v>144</v>
      </c>
      <c r="O31" s="17">
        <v>88703</v>
      </c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 t="s">
        <v>147</v>
      </c>
      <c r="O32" s="17">
        <v>88703</v>
      </c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 t="s">
        <v>150</v>
      </c>
      <c r="O33" s="17">
        <v>7297</v>
      </c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 t="s">
        <v>153</v>
      </c>
      <c r="O34" s="17">
        <v>88703</v>
      </c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 t="s">
        <v>156</v>
      </c>
      <c r="O35" s="17">
        <v>7297</v>
      </c>
    </row>
    <row r="36" spans="1:15" ht="12.75">
      <c r="A36" s="14"/>
      <c r="B36" s="14"/>
      <c r="C36" s="14"/>
      <c r="D36" s="14"/>
      <c r="E36" s="14"/>
      <c r="F36" s="14"/>
      <c r="G36" s="7" t="s">
        <v>46</v>
      </c>
      <c r="H36" s="7" t="s">
        <v>47</v>
      </c>
      <c r="I36" s="7" t="s">
        <v>39</v>
      </c>
      <c r="J36" s="7" t="s">
        <v>40</v>
      </c>
      <c r="K36" s="7" t="s">
        <v>41</v>
      </c>
      <c r="L36" s="7" t="s">
        <v>42</v>
      </c>
      <c r="M36" s="7" t="s">
        <v>43</v>
      </c>
      <c r="N36" s="7" t="s">
        <v>106</v>
      </c>
      <c r="O36" s="13">
        <v>102900</v>
      </c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 t="s">
        <v>109</v>
      </c>
      <c r="O37" s="17">
        <v>0</v>
      </c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 t="s">
        <v>114</v>
      </c>
      <c r="O38" s="17">
        <v>0</v>
      </c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6" t="s">
        <v>117</v>
      </c>
      <c r="O39" s="17">
        <v>102900</v>
      </c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 t="s">
        <v>120</v>
      </c>
      <c r="O40" s="17">
        <v>0</v>
      </c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 t="s">
        <v>123</v>
      </c>
      <c r="O41" s="17">
        <v>0</v>
      </c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 t="s">
        <v>126</v>
      </c>
      <c r="O42" s="17">
        <v>0</v>
      </c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 t="s">
        <v>129</v>
      </c>
      <c r="O43" s="17">
        <v>0</v>
      </c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 t="s">
        <v>132</v>
      </c>
      <c r="O44" s="17">
        <v>102900</v>
      </c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 t="s">
        <v>135</v>
      </c>
      <c r="O45" s="17">
        <v>0</v>
      </c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 t="s">
        <v>138</v>
      </c>
      <c r="O46" s="17">
        <v>102899.98</v>
      </c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 t="s">
        <v>141</v>
      </c>
      <c r="O47" s="17">
        <v>0</v>
      </c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 t="s">
        <v>144</v>
      </c>
      <c r="O48" s="17">
        <v>0</v>
      </c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 t="s">
        <v>147</v>
      </c>
      <c r="O49" s="17">
        <v>102899.98</v>
      </c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 t="s">
        <v>150</v>
      </c>
      <c r="O50" s="17">
        <v>0.02</v>
      </c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 t="s">
        <v>153</v>
      </c>
      <c r="O51" s="17">
        <v>0</v>
      </c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 t="s">
        <v>156</v>
      </c>
      <c r="O52" s="17">
        <v>102900</v>
      </c>
    </row>
    <row r="53" spans="1:15" ht="12.75">
      <c r="A53" s="14"/>
      <c r="B53" s="14"/>
      <c r="C53" s="14"/>
      <c r="D53" s="14"/>
      <c r="E53" s="14"/>
      <c r="F53" s="14"/>
      <c r="G53" s="7" t="s">
        <v>48</v>
      </c>
      <c r="H53" s="7" t="s">
        <v>49</v>
      </c>
      <c r="I53" s="7" t="s">
        <v>39</v>
      </c>
      <c r="J53" s="7" t="s">
        <v>40</v>
      </c>
      <c r="K53" s="7" t="s">
        <v>41</v>
      </c>
      <c r="L53" s="7" t="s">
        <v>42</v>
      </c>
      <c r="M53" s="7" t="s">
        <v>43</v>
      </c>
      <c r="N53" s="7" t="s">
        <v>106</v>
      </c>
      <c r="O53" s="13">
        <v>115200</v>
      </c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 t="s">
        <v>109</v>
      </c>
      <c r="O54" s="17">
        <v>0</v>
      </c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6" t="s">
        <v>114</v>
      </c>
      <c r="O55" s="17">
        <v>0</v>
      </c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6" t="s">
        <v>117</v>
      </c>
      <c r="O56" s="17">
        <v>115200</v>
      </c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6" t="s">
        <v>120</v>
      </c>
      <c r="O57" s="17">
        <v>0</v>
      </c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 t="s">
        <v>123</v>
      </c>
      <c r="O58" s="17">
        <v>0</v>
      </c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6" t="s">
        <v>126</v>
      </c>
      <c r="O59" s="17">
        <v>0</v>
      </c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6" t="s">
        <v>129</v>
      </c>
      <c r="O60" s="17">
        <v>0</v>
      </c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6" t="s">
        <v>132</v>
      </c>
      <c r="O61" s="17">
        <v>115200</v>
      </c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6" t="s">
        <v>135</v>
      </c>
      <c r="O62" s="17">
        <v>0</v>
      </c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6" t="s">
        <v>138</v>
      </c>
      <c r="O63" s="17">
        <v>0</v>
      </c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6" t="s">
        <v>141</v>
      </c>
      <c r="O64" s="17">
        <v>102720</v>
      </c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6" t="s">
        <v>144</v>
      </c>
      <c r="O65" s="17">
        <v>0</v>
      </c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6" t="s">
        <v>147</v>
      </c>
      <c r="O66" s="17">
        <v>102720</v>
      </c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6" t="s">
        <v>150</v>
      </c>
      <c r="O67" s="17">
        <v>12480</v>
      </c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6" t="s">
        <v>153</v>
      </c>
      <c r="O68" s="17">
        <v>0</v>
      </c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6" t="s">
        <v>156</v>
      </c>
      <c r="O69" s="17">
        <v>115200</v>
      </c>
    </row>
    <row r="70" spans="1:15" ht="12.75">
      <c r="A70" s="14"/>
      <c r="B70" s="14"/>
      <c r="C70" s="14"/>
      <c r="D70" s="14"/>
      <c r="E70" s="14"/>
      <c r="F70" s="14"/>
      <c r="G70" s="7" t="s">
        <v>50</v>
      </c>
      <c r="H70" s="7" t="s">
        <v>51</v>
      </c>
      <c r="I70" s="7" t="s">
        <v>39</v>
      </c>
      <c r="J70" s="7" t="s">
        <v>40</v>
      </c>
      <c r="K70" s="7" t="s">
        <v>41</v>
      </c>
      <c r="L70" s="7" t="s">
        <v>42</v>
      </c>
      <c r="M70" s="7" t="s">
        <v>43</v>
      </c>
      <c r="N70" s="7" t="s">
        <v>106</v>
      </c>
      <c r="O70" s="13">
        <v>22800</v>
      </c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 t="s">
        <v>109</v>
      </c>
      <c r="O71" s="17">
        <v>0</v>
      </c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6" t="s">
        <v>114</v>
      </c>
      <c r="O72" s="17">
        <v>0</v>
      </c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6" t="s">
        <v>117</v>
      </c>
      <c r="O73" s="17">
        <v>22800</v>
      </c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" t="s">
        <v>120</v>
      </c>
      <c r="O74" s="17">
        <v>0</v>
      </c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" t="s">
        <v>123</v>
      </c>
      <c r="O75" s="17">
        <v>0</v>
      </c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" t="s">
        <v>126</v>
      </c>
      <c r="O76" s="17">
        <v>0</v>
      </c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6" t="s">
        <v>129</v>
      </c>
      <c r="O77" s="17">
        <v>0</v>
      </c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6" t="s">
        <v>132</v>
      </c>
      <c r="O78" s="17">
        <v>22800</v>
      </c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 t="s">
        <v>135</v>
      </c>
      <c r="O79" s="17">
        <v>0</v>
      </c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6" t="s">
        <v>138</v>
      </c>
      <c r="O80" s="17">
        <v>0</v>
      </c>
    </row>
    <row r="81" spans="1:1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6" t="s">
        <v>141</v>
      </c>
      <c r="O81" s="17">
        <v>0</v>
      </c>
    </row>
    <row r="82" spans="1:1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6" t="s">
        <v>144</v>
      </c>
      <c r="O82" s="17">
        <v>22684</v>
      </c>
    </row>
    <row r="83" spans="1:15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6" t="s">
        <v>147</v>
      </c>
      <c r="O83" s="17">
        <v>22684</v>
      </c>
    </row>
    <row r="84" spans="1:1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6" t="s">
        <v>150</v>
      </c>
      <c r="O84" s="17">
        <v>116</v>
      </c>
    </row>
    <row r="85" spans="1:1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 t="s">
        <v>153</v>
      </c>
      <c r="O85" s="17">
        <v>22684</v>
      </c>
    </row>
    <row r="86" spans="1:1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 t="s">
        <v>156</v>
      </c>
      <c r="O86" s="17">
        <v>116</v>
      </c>
    </row>
    <row r="87" spans="1:15" ht="12.75">
      <c r="A87" s="14"/>
      <c r="B87" s="14"/>
      <c r="C87" s="14"/>
      <c r="D87" s="14"/>
      <c r="E87" s="14"/>
      <c r="F87" s="14"/>
      <c r="G87" s="7" t="s">
        <v>52</v>
      </c>
      <c r="H87" s="7" t="s">
        <v>53</v>
      </c>
      <c r="I87" s="7" t="s">
        <v>39</v>
      </c>
      <c r="J87" s="7" t="s">
        <v>40</v>
      </c>
      <c r="K87" s="7" t="s">
        <v>41</v>
      </c>
      <c r="L87" s="7" t="s">
        <v>42</v>
      </c>
      <c r="M87" s="7" t="s">
        <v>43</v>
      </c>
      <c r="N87" s="7" t="s">
        <v>106</v>
      </c>
      <c r="O87" s="13">
        <v>22000</v>
      </c>
    </row>
    <row r="88" spans="1:15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 t="s">
        <v>109</v>
      </c>
      <c r="O88" s="17">
        <v>0</v>
      </c>
    </row>
    <row r="89" spans="1:15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6" t="s">
        <v>114</v>
      </c>
      <c r="O89" s="17">
        <v>0</v>
      </c>
    </row>
    <row r="90" spans="1:1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6" t="s">
        <v>117</v>
      </c>
      <c r="O90" s="17">
        <v>22000</v>
      </c>
    </row>
    <row r="91" spans="1:1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6" t="s">
        <v>120</v>
      </c>
      <c r="O91" s="17">
        <v>0</v>
      </c>
    </row>
    <row r="92" spans="1:15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6" t="s">
        <v>123</v>
      </c>
      <c r="O92" s="17">
        <v>0</v>
      </c>
    </row>
    <row r="93" spans="1:15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 t="s">
        <v>126</v>
      </c>
      <c r="O93" s="17">
        <v>0</v>
      </c>
    </row>
    <row r="94" spans="1:15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6" t="s">
        <v>129</v>
      </c>
      <c r="O94" s="17">
        <v>0</v>
      </c>
    </row>
    <row r="95" spans="1:15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6" t="s">
        <v>132</v>
      </c>
      <c r="O95" s="17">
        <v>22000</v>
      </c>
    </row>
    <row r="96" spans="1:15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6" t="s">
        <v>135</v>
      </c>
      <c r="O96" s="17">
        <v>0</v>
      </c>
    </row>
    <row r="97" spans="1:15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6" t="s">
        <v>138</v>
      </c>
      <c r="O97" s="17">
        <v>0</v>
      </c>
    </row>
    <row r="98" spans="1:15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6" t="s">
        <v>141</v>
      </c>
      <c r="O98" s="17">
        <v>0</v>
      </c>
    </row>
    <row r="99" spans="1:15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6" t="s">
        <v>144</v>
      </c>
      <c r="O99" s="17">
        <v>21314.4</v>
      </c>
    </row>
    <row r="100" spans="1:15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 t="s">
        <v>147</v>
      </c>
      <c r="O100" s="17">
        <v>21314.4</v>
      </c>
    </row>
    <row r="101" spans="1:15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 t="s">
        <v>150</v>
      </c>
      <c r="O101" s="17">
        <v>685.6</v>
      </c>
    </row>
    <row r="102" spans="1:15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 t="s">
        <v>153</v>
      </c>
      <c r="O102" s="17">
        <v>21314.4</v>
      </c>
    </row>
    <row r="103" spans="1:15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 t="s">
        <v>156</v>
      </c>
      <c r="O103" s="17">
        <v>685.6</v>
      </c>
    </row>
    <row r="104" spans="1:15" ht="12.75">
      <c r="A104" s="14"/>
      <c r="B104" s="14"/>
      <c r="C104" s="14"/>
      <c r="D104" s="14"/>
      <c r="E104" s="14"/>
      <c r="F104" s="14"/>
      <c r="G104" s="7" t="s">
        <v>54</v>
      </c>
      <c r="H104" s="7" t="s">
        <v>55</v>
      </c>
      <c r="I104" s="7" t="s">
        <v>39</v>
      </c>
      <c r="J104" s="7" t="s">
        <v>40</v>
      </c>
      <c r="K104" s="7" t="s">
        <v>41</v>
      </c>
      <c r="L104" s="7" t="s">
        <v>42</v>
      </c>
      <c r="M104" s="7" t="s">
        <v>43</v>
      </c>
      <c r="N104" s="7" t="s">
        <v>106</v>
      </c>
      <c r="O104" s="13">
        <v>32000</v>
      </c>
    </row>
    <row r="105" spans="1:15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6" t="s">
        <v>109</v>
      </c>
      <c r="O105" s="17">
        <v>0</v>
      </c>
    </row>
    <row r="106" spans="1:15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6" t="s">
        <v>114</v>
      </c>
      <c r="O106" s="17">
        <v>0</v>
      </c>
    </row>
    <row r="107" spans="1:15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6" t="s">
        <v>117</v>
      </c>
      <c r="O107" s="17">
        <v>32000</v>
      </c>
    </row>
    <row r="108" spans="1:15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 t="s">
        <v>120</v>
      </c>
      <c r="O108" s="17">
        <v>0</v>
      </c>
    </row>
    <row r="109" spans="1:15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 t="s">
        <v>123</v>
      </c>
      <c r="O109" s="17">
        <v>0</v>
      </c>
    </row>
    <row r="110" spans="1:1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 t="s">
        <v>126</v>
      </c>
      <c r="O110" s="17">
        <v>0</v>
      </c>
    </row>
    <row r="111" spans="1:15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 t="s">
        <v>129</v>
      </c>
      <c r="O111" s="17">
        <v>0</v>
      </c>
    </row>
    <row r="112" spans="1:15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 t="s">
        <v>132</v>
      </c>
      <c r="O112" s="17">
        <v>32000</v>
      </c>
    </row>
    <row r="113" spans="1:15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 t="s">
        <v>135</v>
      </c>
      <c r="O113" s="17">
        <v>0</v>
      </c>
    </row>
    <row r="114" spans="1:15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 t="s">
        <v>138</v>
      </c>
      <c r="O114" s="17">
        <v>0</v>
      </c>
    </row>
    <row r="115" spans="1:15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 t="s">
        <v>141</v>
      </c>
      <c r="O115" s="17">
        <v>0</v>
      </c>
    </row>
    <row r="116" spans="1:15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6" t="s">
        <v>144</v>
      </c>
      <c r="O116" s="17">
        <v>30816</v>
      </c>
    </row>
    <row r="117" spans="1:15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6" t="s">
        <v>147</v>
      </c>
      <c r="O117" s="17">
        <v>30816</v>
      </c>
    </row>
    <row r="118" spans="1:15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6" t="s">
        <v>150</v>
      </c>
      <c r="O118" s="17">
        <v>1184</v>
      </c>
    </row>
    <row r="119" spans="1:15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6" t="s">
        <v>153</v>
      </c>
      <c r="O119" s="17">
        <v>30816</v>
      </c>
    </row>
    <row r="120" spans="1:15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6" t="s">
        <v>156</v>
      </c>
      <c r="O120" s="17">
        <v>1184</v>
      </c>
    </row>
    <row r="121" spans="1:15" ht="12.75">
      <c r="A121" s="14"/>
      <c r="B121" s="14"/>
      <c r="C121" s="14"/>
      <c r="D121" s="14"/>
      <c r="E121" s="14"/>
      <c r="F121" s="14"/>
      <c r="G121" s="7" t="s">
        <v>56</v>
      </c>
      <c r="H121" s="7" t="s">
        <v>57</v>
      </c>
      <c r="I121" s="7" t="s">
        <v>39</v>
      </c>
      <c r="J121" s="7" t="s">
        <v>40</v>
      </c>
      <c r="K121" s="7" t="s">
        <v>41</v>
      </c>
      <c r="L121" s="7" t="s">
        <v>42</v>
      </c>
      <c r="M121" s="7" t="s">
        <v>43</v>
      </c>
      <c r="N121" s="7" t="s">
        <v>106</v>
      </c>
      <c r="O121" s="13">
        <v>18000</v>
      </c>
    </row>
    <row r="122" spans="1:15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6" t="s">
        <v>109</v>
      </c>
      <c r="O122" s="17">
        <v>0</v>
      </c>
    </row>
    <row r="123" spans="1:15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6" t="s">
        <v>114</v>
      </c>
      <c r="O123" s="17">
        <v>0</v>
      </c>
    </row>
    <row r="124" spans="1:15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 t="s">
        <v>117</v>
      </c>
      <c r="O124" s="17">
        <v>18000</v>
      </c>
    </row>
    <row r="125" spans="1:15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 t="s">
        <v>120</v>
      </c>
      <c r="O125" s="17">
        <v>0</v>
      </c>
    </row>
    <row r="126" spans="1:15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 t="s">
        <v>123</v>
      </c>
      <c r="O126" s="17">
        <v>0</v>
      </c>
    </row>
    <row r="127" spans="1:15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 t="s">
        <v>126</v>
      </c>
      <c r="O127" s="17">
        <v>0</v>
      </c>
    </row>
    <row r="128" spans="1:15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 t="s">
        <v>129</v>
      </c>
      <c r="O128" s="17">
        <v>0</v>
      </c>
    </row>
    <row r="129" spans="1:15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6" t="s">
        <v>132</v>
      </c>
      <c r="O129" s="17">
        <v>18000</v>
      </c>
    </row>
    <row r="130" spans="1:15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6" t="s">
        <v>135</v>
      </c>
      <c r="O130" s="17">
        <v>0</v>
      </c>
    </row>
    <row r="131" spans="1:15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6" t="s">
        <v>138</v>
      </c>
      <c r="O131" s="17">
        <v>0</v>
      </c>
    </row>
    <row r="132" spans="1:15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6" t="s">
        <v>141</v>
      </c>
      <c r="O132" s="17">
        <v>0</v>
      </c>
    </row>
    <row r="133" spans="1:15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6" t="s">
        <v>144</v>
      </c>
      <c r="O133" s="17">
        <v>17976</v>
      </c>
    </row>
    <row r="134" spans="1:15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6" t="s">
        <v>147</v>
      </c>
      <c r="O134" s="17">
        <v>17976</v>
      </c>
    </row>
    <row r="135" spans="1:15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6" t="s">
        <v>150</v>
      </c>
      <c r="O135" s="17">
        <v>24</v>
      </c>
    </row>
    <row r="136" spans="1:15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6" t="s">
        <v>153</v>
      </c>
      <c r="O136" s="17">
        <v>17976</v>
      </c>
    </row>
    <row r="137" spans="1:15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" t="s">
        <v>156</v>
      </c>
      <c r="O137" s="17">
        <v>24</v>
      </c>
    </row>
    <row r="138" spans="1:15" ht="12.75">
      <c r="A138" s="14"/>
      <c r="B138" s="14"/>
      <c r="C138" s="14"/>
      <c r="D138" s="14"/>
      <c r="E138" s="14"/>
      <c r="F138" s="14"/>
      <c r="G138" s="7" t="s">
        <v>58</v>
      </c>
      <c r="H138" s="7" t="s">
        <v>59</v>
      </c>
      <c r="I138" s="7" t="s">
        <v>39</v>
      </c>
      <c r="J138" s="7" t="s">
        <v>40</v>
      </c>
      <c r="K138" s="7" t="s">
        <v>41</v>
      </c>
      <c r="L138" s="7" t="s">
        <v>42</v>
      </c>
      <c r="M138" s="7" t="s">
        <v>43</v>
      </c>
      <c r="N138" s="7" t="s">
        <v>106</v>
      </c>
      <c r="O138" s="13">
        <v>12600</v>
      </c>
    </row>
    <row r="139" spans="1:15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6" t="s">
        <v>109</v>
      </c>
      <c r="O139" s="17">
        <v>0</v>
      </c>
    </row>
    <row r="140" spans="1:15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6" t="s">
        <v>114</v>
      </c>
      <c r="O140" s="17">
        <v>0</v>
      </c>
    </row>
    <row r="141" spans="1:15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6" t="s">
        <v>117</v>
      </c>
      <c r="O141" s="17">
        <v>12600</v>
      </c>
    </row>
    <row r="142" spans="1:15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6" t="s">
        <v>120</v>
      </c>
      <c r="O142" s="17">
        <v>0</v>
      </c>
    </row>
    <row r="143" spans="1:15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 t="s">
        <v>123</v>
      </c>
      <c r="O143" s="17">
        <v>0</v>
      </c>
    </row>
    <row r="144" spans="1:15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6" t="s">
        <v>126</v>
      </c>
      <c r="O144" s="17">
        <v>0</v>
      </c>
    </row>
    <row r="145" spans="1:15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6" t="s">
        <v>129</v>
      </c>
      <c r="O145" s="17">
        <v>0</v>
      </c>
    </row>
    <row r="146" spans="1:15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6" t="s">
        <v>132</v>
      </c>
      <c r="O146" s="17">
        <v>12600</v>
      </c>
    </row>
    <row r="147" spans="1:1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6" t="s">
        <v>135</v>
      </c>
      <c r="O147" s="17">
        <v>0</v>
      </c>
    </row>
    <row r="148" spans="1:15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6" t="s">
        <v>138</v>
      </c>
      <c r="O148" s="17">
        <v>0</v>
      </c>
    </row>
    <row r="149" spans="1:15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6" t="s">
        <v>141</v>
      </c>
      <c r="O149" s="17">
        <v>0</v>
      </c>
    </row>
    <row r="150" spans="1:15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6" t="s">
        <v>144</v>
      </c>
      <c r="O150" s="17">
        <v>12454.8</v>
      </c>
    </row>
    <row r="151" spans="1:15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6" t="s">
        <v>147</v>
      </c>
      <c r="O151" s="17">
        <v>12454.8</v>
      </c>
    </row>
    <row r="152" spans="1:15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6" t="s">
        <v>150</v>
      </c>
      <c r="O152" s="17">
        <v>145.2</v>
      </c>
    </row>
    <row r="153" spans="1:15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6" t="s">
        <v>153</v>
      </c>
      <c r="O153" s="17">
        <v>12454.8</v>
      </c>
    </row>
    <row r="154" spans="1:15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6" t="s">
        <v>156</v>
      </c>
      <c r="O154" s="17">
        <v>145.2</v>
      </c>
    </row>
    <row r="155" spans="1:15" ht="12.75">
      <c r="A155" s="14"/>
      <c r="B155" s="14"/>
      <c r="C155" s="14"/>
      <c r="D155" s="14"/>
      <c r="E155" s="14"/>
      <c r="F155" s="14"/>
      <c r="G155" s="7" t="s">
        <v>60</v>
      </c>
      <c r="H155" s="7" t="s">
        <v>61</v>
      </c>
      <c r="I155" s="7" t="s">
        <v>39</v>
      </c>
      <c r="J155" s="7" t="s">
        <v>40</v>
      </c>
      <c r="K155" s="7" t="s">
        <v>41</v>
      </c>
      <c r="L155" s="7" t="s">
        <v>42</v>
      </c>
      <c r="M155" s="7" t="s">
        <v>43</v>
      </c>
      <c r="N155" s="7" t="s">
        <v>106</v>
      </c>
      <c r="O155" s="13">
        <v>15000</v>
      </c>
    </row>
    <row r="156" spans="1:15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6" t="s">
        <v>109</v>
      </c>
      <c r="O156" s="17">
        <v>0</v>
      </c>
    </row>
    <row r="157" spans="1:15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6" t="s">
        <v>114</v>
      </c>
      <c r="O157" s="17">
        <v>0</v>
      </c>
    </row>
    <row r="158" spans="1:15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 t="s">
        <v>117</v>
      </c>
      <c r="O158" s="17">
        <v>15000</v>
      </c>
    </row>
    <row r="159" spans="1:15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 t="s">
        <v>120</v>
      </c>
      <c r="O159" s="17">
        <v>0</v>
      </c>
    </row>
    <row r="160" spans="1:15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 t="s">
        <v>123</v>
      </c>
      <c r="O160" s="17">
        <v>0</v>
      </c>
    </row>
    <row r="161" spans="1:15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6" t="s">
        <v>126</v>
      </c>
      <c r="O161" s="17">
        <v>0</v>
      </c>
    </row>
    <row r="162" spans="1:15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6" t="s">
        <v>129</v>
      </c>
      <c r="O162" s="17">
        <v>0</v>
      </c>
    </row>
    <row r="163" spans="1:15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6" t="s">
        <v>132</v>
      </c>
      <c r="O163" s="17">
        <v>15000</v>
      </c>
    </row>
    <row r="164" spans="1:15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6" t="s">
        <v>135</v>
      </c>
      <c r="O164" s="17">
        <v>0</v>
      </c>
    </row>
    <row r="165" spans="1:15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6" t="s">
        <v>138</v>
      </c>
      <c r="O165" s="17">
        <v>0</v>
      </c>
    </row>
    <row r="166" spans="1:15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6" t="s">
        <v>141</v>
      </c>
      <c r="O166" s="17">
        <v>0</v>
      </c>
    </row>
    <row r="167" spans="1:15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6" t="s">
        <v>144</v>
      </c>
      <c r="O167" s="17">
        <v>14712.5</v>
      </c>
    </row>
    <row r="168" spans="1:15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6" t="s">
        <v>147</v>
      </c>
      <c r="O168" s="17">
        <v>14712.5</v>
      </c>
    </row>
    <row r="169" spans="1:15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6" t="s">
        <v>150</v>
      </c>
      <c r="O169" s="17">
        <v>287.5</v>
      </c>
    </row>
    <row r="170" spans="1:15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6" t="s">
        <v>153</v>
      </c>
      <c r="O170" s="17">
        <v>14712.5</v>
      </c>
    </row>
    <row r="171" spans="1:15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6" t="s">
        <v>156</v>
      </c>
      <c r="O171" s="17">
        <v>287.5</v>
      </c>
    </row>
    <row r="172" spans="1:15" ht="12.75">
      <c r="A172" s="14"/>
      <c r="B172" s="14"/>
      <c r="C172" s="14"/>
      <c r="D172" s="14"/>
      <c r="E172" s="14"/>
      <c r="F172" s="14"/>
      <c r="G172" s="7" t="s">
        <v>62</v>
      </c>
      <c r="H172" s="7" t="s">
        <v>63</v>
      </c>
      <c r="I172" s="7" t="s">
        <v>39</v>
      </c>
      <c r="J172" s="7" t="s">
        <v>40</v>
      </c>
      <c r="K172" s="7" t="s">
        <v>41</v>
      </c>
      <c r="L172" s="7" t="s">
        <v>42</v>
      </c>
      <c r="M172" s="7" t="s">
        <v>43</v>
      </c>
      <c r="N172" s="7" t="s">
        <v>106</v>
      </c>
      <c r="O172" s="13">
        <v>70000</v>
      </c>
    </row>
    <row r="173" spans="1:15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6" t="s">
        <v>109</v>
      </c>
      <c r="O173" s="17">
        <v>0</v>
      </c>
    </row>
    <row r="174" spans="1:15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6" t="s">
        <v>114</v>
      </c>
      <c r="O174" s="17">
        <v>0</v>
      </c>
    </row>
    <row r="175" spans="1:15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6" t="s">
        <v>117</v>
      </c>
      <c r="O175" s="17">
        <v>70000</v>
      </c>
    </row>
    <row r="176" spans="1:15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6" t="s">
        <v>120</v>
      </c>
      <c r="O176" s="17">
        <v>0</v>
      </c>
    </row>
    <row r="177" spans="1:15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6" t="s">
        <v>123</v>
      </c>
      <c r="O177" s="17">
        <v>0</v>
      </c>
    </row>
    <row r="178" spans="1:15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6" t="s">
        <v>126</v>
      </c>
      <c r="O178" s="17">
        <v>0</v>
      </c>
    </row>
    <row r="179" spans="1:15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6" t="s">
        <v>129</v>
      </c>
      <c r="O179" s="17">
        <v>0</v>
      </c>
    </row>
    <row r="180" spans="1:15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6" t="s">
        <v>132</v>
      </c>
      <c r="O180" s="17">
        <v>70000</v>
      </c>
    </row>
    <row r="181" spans="1:15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6" t="s">
        <v>135</v>
      </c>
      <c r="O181" s="17">
        <v>0</v>
      </c>
    </row>
    <row r="182" spans="1:15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6" t="s">
        <v>138</v>
      </c>
      <c r="O182" s="17">
        <v>0</v>
      </c>
    </row>
    <row r="183" spans="1:15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6" t="s">
        <v>141</v>
      </c>
      <c r="O183" s="17">
        <v>0</v>
      </c>
    </row>
    <row r="184" spans="1:15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6" t="s">
        <v>144</v>
      </c>
      <c r="O184" s="17">
        <v>62595</v>
      </c>
    </row>
    <row r="185" spans="1:15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6" t="s">
        <v>147</v>
      </c>
      <c r="O185" s="17">
        <v>62595</v>
      </c>
    </row>
    <row r="186" spans="1:15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6" t="s">
        <v>150</v>
      </c>
      <c r="O186" s="17">
        <v>7405</v>
      </c>
    </row>
    <row r="187" spans="1:15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6" t="s">
        <v>153</v>
      </c>
      <c r="O187" s="17">
        <v>62595</v>
      </c>
    </row>
    <row r="188" spans="1:15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6" t="s">
        <v>156</v>
      </c>
      <c r="O188" s="17">
        <v>7405</v>
      </c>
    </row>
    <row r="189" spans="1:15" ht="12.75">
      <c r="A189" s="14"/>
      <c r="B189" s="14"/>
      <c r="C189" s="14"/>
      <c r="D189" s="14"/>
      <c r="E189" s="14"/>
      <c r="F189" s="14"/>
      <c r="G189" s="7" t="s">
        <v>64</v>
      </c>
      <c r="H189" s="7" t="s">
        <v>65</v>
      </c>
      <c r="I189" s="7" t="s">
        <v>39</v>
      </c>
      <c r="J189" s="7" t="s">
        <v>40</v>
      </c>
      <c r="K189" s="7" t="s">
        <v>41</v>
      </c>
      <c r="L189" s="7" t="s">
        <v>42</v>
      </c>
      <c r="M189" s="7" t="s">
        <v>43</v>
      </c>
      <c r="N189" s="7" t="s">
        <v>106</v>
      </c>
      <c r="O189" s="13">
        <v>255000</v>
      </c>
    </row>
    <row r="190" spans="1:15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6" t="s">
        <v>109</v>
      </c>
      <c r="O190" s="17">
        <v>0</v>
      </c>
    </row>
    <row r="191" spans="1:15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6" t="s">
        <v>114</v>
      </c>
      <c r="O191" s="17">
        <v>0</v>
      </c>
    </row>
    <row r="192" spans="1:15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6" t="s">
        <v>117</v>
      </c>
      <c r="O192" s="17">
        <v>255000</v>
      </c>
    </row>
    <row r="193" spans="1:15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6" t="s">
        <v>120</v>
      </c>
      <c r="O193" s="17">
        <v>0</v>
      </c>
    </row>
    <row r="194" spans="1:15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6" t="s">
        <v>123</v>
      </c>
      <c r="O194" s="17">
        <v>0</v>
      </c>
    </row>
    <row r="195" spans="1:15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6" t="s">
        <v>126</v>
      </c>
      <c r="O195" s="17">
        <v>0</v>
      </c>
    </row>
    <row r="196" spans="1:15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6" t="s">
        <v>129</v>
      </c>
      <c r="O196" s="17">
        <v>0</v>
      </c>
    </row>
    <row r="197" spans="1:15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6" t="s">
        <v>132</v>
      </c>
      <c r="O197" s="17">
        <v>255000</v>
      </c>
    </row>
    <row r="198" spans="1:15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6" t="s">
        <v>135</v>
      </c>
      <c r="O198" s="17">
        <v>0</v>
      </c>
    </row>
    <row r="199" spans="1:15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6" t="s">
        <v>138</v>
      </c>
      <c r="O199" s="17">
        <v>0</v>
      </c>
    </row>
    <row r="200" spans="1:15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6" t="s">
        <v>141</v>
      </c>
      <c r="O200" s="17">
        <v>0</v>
      </c>
    </row>
    <row r="201" spans="1:15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6" t="s">
        <v>144</v>
      </c>
      <c r="O201" s="17">
        <v>249000</v>
      </c>
    </row>
    <row r="202" spans="1:15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6" t="s">
        <v>147</v>
      </c>
      <c r="O202" s="17">
        <v>249000</v>
      </c>
    </row>
    <row r="203" spans="1:15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6" t="s">
        <v>150</v>
      </c>
      <c r="O203" s="17">
        <v>6000</v>
      </c>
    </row>
    <row r="204" spans="1:15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6" t="s">
        <v>153</v>
      </c>
      <c r="O204" s="17">
        <v>249000</v>
      </c>
    </row>
    <row r="205" spans="1:15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" t="s">
        <v>156</v>
      </c>
      <c r="O205" s="17">
        <v>6000</v>
      </c>
    </row>
    <row r="206" spans="1:15" ht="12.75">
      <c r="A206" s="14"/>
      <c r="B206" s="14"/>
      <c r="C206" s="14"/>
      <c r="D206" s="14"/>
      <c r="E206" s="14"/>
      <c r="F206" s="14"/>
      <c r="G206" s="7" t="s">
        <v>66</v>
      </c>
      <c r="H206" s="7" t="s">
        <v>67</v>
      </c>
      <c r="I206" s="7" t="s">
        <v>39</v>
      </c>
      <c r="J206" s="7" t="s">
        <v>40</v>
      </c>
      <c r="K206" s="7" t="s">
        <v>41</v>
      </c>
      <c r="L206" s="7" t="s">
        <v>42</v>
      </c>
      <c r="M206" s="7" t="s">
        <v>43</v>
      </c>
      <c r="N206" s="7" t="s">
        <v>106</v>
      </c>
      <c r="O206" s="13">
        <v>32000</v>
      </c>
    </row>
    <row r="207" spans="1:15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6" t="s">
        <v>109</v>
      </c>
      <c r="O207" s="17">
        <v>0</v>
      </c>
    </row>
    <row r="208" spans="1:15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6" t="s">
        <v>114</v>
      </c>
      <c r="O208" s="17">
        <v>0</v>
      </c>
    </row>
    <row r="209" spans="1:15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6" t="s">
        <v>117</v>
      </c>
      <c r="O209" s="17">
        <v>32000</v>
      </c>
    </row>
    <row r="210" spans="1:15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6" t="s">
        <v>120</v>
      </c>
      <c r="O210" s="17">
        <v>0</v>
      </c>
    </row>
    <row r="211" spans="1:15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6" t="s">
        <v>123</v>
      </c>
      <c r="O211" s="17">
        <v>0</v>
      </c>
    </row>
    <row r="212" spans="1:15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6" t="s">
        <v>126</v>
      </c>
      <c r="O212" s="17">
        <v>0</v>
      </c>
    </row>
    <row r="213" spans="1:15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6" t="s">
        <v>129</v>
      </c>
      <c r="O213" s="17">
        <v>0</v>
      </c>
    </row>
    <row r="214" spans="1:15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6" t="s">
        <v>132</v>
      </c>
      <c r="O214" s="17">
        <v>32000</v>
      </c>
    </row>
    <row r="215" spans="1:15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6" t="s">
        <v>135</v>
      </c>
      <c r="O215" s="17">
        <v>0</v>
      </c>
    </row>
    <row r="216" spans="1:15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6" t="s">
        <v>138</v>
      </c>
      <c r="O216" s="17">
        <v>0</v>
      </c>
    </row>
    <row r="217" spans="1:15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6" t="s">
        <v>141</v>
      </c>
      <c r="O217" s="17">
        <v>27820</v>
      </c>
    </row>
    <row r="218" spans="1:15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6" t="s">
        <v>144</v>
      </c>
      <c r="O218" s="17">
        <v>0</v>
      </c>
    </row>
    <row r="219" spans="1:15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6" t="s">
        <v>147</v>
      </c>
      <c r="O219" s="17">
        <v>27820</v>
      </c>
    </row>
    <row r="220" spans="1:15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6" t="s">
        <v>150</v>
      </c>
      <c r="O220" s="17">
        <v>4180</v>
      </c>
    </row>
    <row r="221" spans="1:15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6" t="s">
        <v>153</v>
      </c>
      <c r="O221" s="17">
        <v>0</v>
      </c>
    </row>
    <row r="222" spans="1:15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6" t="s">
        <v>156</v>
      </c>
      <c r="O222" s="17">
        <v>32000</v>
      </c>
    </row>
    <row r="223" spans="1:15" ht="12.75">
      <c r="A223" s="14"/>
      <c r="B223" s="14"/>
      <c r="C223" s="14"/>
      <c r="D223" s="14"/>
      <c r="E223" s="14"/>
      <c r="F223" s="14"/>
      <c r="G223" s="7" t="s">
        <v>68</v>
      </c>
      <c r="H223" s="7" t="s">
        <v>69</v>
      </c>
      <c r="I223" s="7" t="s">
        <v>39</v>
      </c>
      <c r="J223" s="7" t="s">
        <v>40</v>
      </c>
      <c r="K223" s="7" t="s">
        <v>41</v>
      </c>
      <c r="L223" s="7" t="s">
        <v>42</v>
      </c>
      <c r="M223" s="7" t="s">
        <v>43</v>
      </c>
      <c r="N223" s="7" t="s">
        <v>106</v>
      </c>
      <c r="O223" s="13">
        <v>13000</v>
      </c>
    </row>
    <row r="224" spans="1:15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6" t="s">
        <v>109</v>
      </c>
      <c r="O224" s="17">
        <v>0</v>
      </c>
    </row>
    <row r="225" spans="1:15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6" t="s">
        <v>114</v>
      </c>
      <c r="O225" s="17">
        <v>0</v>
      </c>
    </row>
    <row r="226" spans="1:15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6" t="s">
        <v>117</v>
      </c>
      <c r="O226" s="17">
        <v>13000</v>
      </c>
    </row>
    <row r="227" spans="1:15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6" t="s">
        <v>120</v>
      </c>
      <c r="O227" s="17">
        <v>0</v>
      </c>
    </row>
    <row r="228" spans="1:15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6" t="s">
        <v>123</v>
      </c>
      <c r="O228" s="17">
        <v>0</v>
      </c>
    </row>
    <row r="229" spans="1:15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6" t="s">
        <v>126</v>
      </c>
      <c r="O229" s="17">
        <v>0</v>
      </c>
    </row>
    <row r="230" spans="1:15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6" t="s">
        <v>129</v>
      </c>
      <c r="O230" s="17">
        <v>0</v>
      </c>
    </row>
    <row r="231" spans="1:15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6" t="s">
        <v>132</v>
      </c>
      <c r="O231" s="17">
        <v>13000</v>
      </c>
    </row>
    <row r="232" spans="1:15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6" t="s">
        <v>135</v>
      </c>
      <c r="O232" s="17">
        <v>0</v>
      </c>
    </row>
    <row r="233" spans="1:15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6" t="s">
        <v>138</v>
      </c>
      <c r="O233" s="17">
        <v>0</v>
      </c>
    </row>
    <row r="234" spans="1:15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6" t="s">
        <v>141</v>
      </c>
      <c r="O234" s="17">
        <v>0</v>
      </c>
    </row>
    <row r="235" spans="1:15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6" t="s">
        <v>144</v>
      </c>
      <c r="O235" s="17">
        <v>11980</v>
      </c>
    </row>
    <row r="236" spans="1:15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6" t="s">
        <v>147</v>
      </c>
      <c r="O236" s="17">
        <v>11980</v>
      </c>
    </row>
    <row r="237" spans="1:15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6" t="s">
        <v>150</v>
      </c>
      <c r="O237" s="17">
        <v>1020</v>
      </c>
    </row>
    <row r="238" spans="1:15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6" t="s">
        <v>153</v>
      </c>
      <c r="O238" s="17">
        <v>11980</v>
      </c>
    </row>
    <row r="239" spans="1:15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6" t="s">
        <v>156</v>
      </c>
      <c r="O239" s="17">
        <v>1020</v>
      </c>
    </row>
    <row r="240" spans="1:15" ht="12.75">
      <c r="A240" s="14"/>
      <c r="B240" s="14"/>
      <c r="C240" s="14"/>
      <c r="D240" s="14"/>
      <c r="E240" s="14"/>
      <c r="F240" s="14"/>
      <c r="G240" s="7" t="s">
        <v>70</v>
      </c>
      <c r="H240" s="7" t="s">
        <v>71</v>
      </c>
      <c r="I240" s="7" t="s">
        <v>39</v>
      </c>
      <c r="J240" s="7" t="s">
        <v>40</v>
      </c>
      <c r="K240" s="7" t="s">
        <v>41</v>
      </c>
      <c r="L240" s="7" t="s">
        <v>42</v>
      </c>
      <c r="M240" s="7" t="s">
        <v>43</v>
      </c>
      <c r="N240" s="7" t="s">
        <v>106</v>
      </c>
      <c r="O240" s="13">
        <v>48200</v>
      </c>
    </row>
    <row r="241" spans="1:15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6" t="s">
        <v>109</v>
      </c>
      <c r="O241" s="17">
        <v>0</v>
      </c>
    </row>
    <row r="242" spans="1:15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6" t="s">
        <v>114</v>
      </c>
      <c r="O242" s="17">
        <v>0</v>
      </c>
    </row>
    <row r="243" spans="1:15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6" t="s">
        <v>117</v>
      </c>
      <c r="O243" s="17">
        <v>48200</v>
      </c>
    </row>
    <row r="244" spans="1:15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6" t="s">
        <v>120</v>
      </c>
      <c r="O244" s="17">
        <v>0</v>
      </c>
    </row>
    <row r="245" spans="1:15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6" t="s">
        <v>123</v>
      </c>
      <c r="O245" s="17">
        <v>0</v>
      </c>
    </row>
    <row r="246" spans="1:15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6" t="s">
        <v>126</v>
      </c>
      <c r="O246" s="17">
        <v>0</v>
      </c>
    </row>
    <row r="247" spans="1:15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6" t="s">
        <v>129</v>
      </c>
      <c r="O247" s="17">
        <v>0</v>
      </c>
    </row>
    <row r="248" spans="1:15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6" t="s">
        <v>132</v>
      </c>
      <c r="O248" s="17">
        <v>48200</v>
      </c>
    </row>
    <row r="249" spans="1:15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6" t="s">
        <v>135</v>
      </c>
      <c r="O249" s="17">
        <v>0</v>
      </c>
    </row>
    <row r="250" spans="1:15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6" t="s">
        <v>138</v>
      </c>
      <c r="O250" s="17">
        <v>0</v>
      </c>
    </row>
    <row r="251" spans="1:15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6" t="s">
        <v>141</v>
      </c>
      <c r="O251" s="17">
        <v>0</v>
      </c>
    </row>
    <row r="252" spans="1:15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6" t="s">
        <v>144</v>
      </c>
      <c r="O252" s="17">
        <v>48150</v>
      </c>
    </row>
    <row r="253" spans="1:15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6" t="s">
        <v>147</v>
      </c>
      <c r="O253" s="17">
        <v>48150</v>
      </c>
    </row>
    <row r="254" spans="1:15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6" t="s">
        <v>150</v>
      </c>
      <c r="O254" s="17">
        <v>50</v>
      </c>
    </row>
    <row r="255" spans="1:15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6" t="s">
        <v>153</v>
      </c>
      <c r="O255" s="17">
        <v>48150</v>
      </c>
    </row>
    <row r="256" spans="1:15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6" t="s">
        <v>156</v>
      </c>
      <c r="O256" s="17">
        <v>50</v>
      </c>
    </row>
    <row r="257" spans="1:15" ht="12.75">
      <c r="A257" s="14"/>
      <c r="B257" s="14"/>
      <c r="C257" s="14"/>
      <c r="D257" s="14"/>
      <c r="E257" s="14"/>
      <c r="F257" s="14"/>
      <c r="G257" s="7" t="s">
        <v>72</v>
      </c>
      <c r="H257" s="7" t="s">
        <v>73</v>
      </c>
      <c r="I257" s="7" t="s">
        <v>39</v>
      </c>
      <c r="J257" s="7" t="s">
        <v>40</v>
      </c>
      <c r="K257" s="7" t="s">
        <v>41</v>
      </c>
      <c r="L257" s="7" t="s">
        <v>42</v>
      </c>
      <c r="M257" s="7" t="s">
        <v>43</v>
      </c>
      <c r="N257" s="7" t="s">
        <v>106</v>
      </c>
      <c r="O257" s="13">
        <v>81400</v>
      </c>
    </row>
    <row r="258" spans="1:15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6" t="s">
        <v>109</v>
      </c>
      <c r="O258" s="17">
        <v>0</v>
      </c>
    </row>
    <row r="259" spans="1:15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6" t="s">
        <v>114</v>
      </c>
      <c r="O259" s="17">
        <v>0</v>
      </c>
    </row>
    <row r="260" spans="1:15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6" t="s">
        <v>117</v>
      </c>
      <c r="O260" s="17">
        <v>81400</v>
      </c>
    </row>
    <row r="261" spans="1:15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6" t="s">
        <v>120</v>
      </c>
      <c r="O261" s="17">
        <v>0</v>
      </c>
    </row>
    <row r="262" spans="1:15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6" t="s">
        <v>123</v>
      </c>
      <c r="O262" s="17">
        <v>0</v>
      </c>
    </row>
    <row r="263" spans="1:15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6" t="s">
        <v>126</v>
      </c>
      <c r="O263" s="17">
        <v>0</v>
      </c>
    </row>
    <row r="264" spans="1:15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6" t="s">
        <v>129</v>
      </c>
      <c r="O264" s="17">
        <v>0</v>
      </c>
    </row>
    <row r="265" spans="1:15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6" t="s">
        <v>132</v>
      </c>
      <c r="O265" s="17">
        <v>81400</v>
      </c>
    </row>
    <row r="266" spans="1:15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6" t="s">
        <v>135</v>
      </c>
      <c r="O266" s="17">
        <v>0</v>
      </c>
    </row>
    <row r="267" spans="1:15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6" t="s">
        <v>138</v>
      </c>
      <c r="O267" s="17">
        <v>0</v>
      </c>
    </row>
    <row r="268" spans="1:15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6" t="s">
        <v>141</v>
      </c>
      <c r="O268" s="17">
        <v>0</v>
      </c>
    </row>
    <row r="269" spans="1:15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6" t="s">
        <v>144</v>
      </c>
      <c r="O269" s="17">
        <v>81373.5</v>
      </c>
    </row>
    <row r="270" spans="1:15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6" t="s">
        <v>147</v>
      </c>
      <c r="O270" s="17">
        <v>81373.5</v>
      </c>
    </row>
    <row r="271" spans="1:15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6" t="s">
        <v>150</v>
      </c>
      <c r="O271" s="17">
        <v>26.5</v>
      </c>
    </row>
    <row r="272" spans="1:15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6" t="s">
        <v>153</v>
      </c>
      <c r="O272" s="17">
        <v>81373.5</v>
      </c>
    </row>
    <row r="273" spans="1:15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6" t="s">
        <v>156</v>
      </c>
      <c r="O273" s="17">
        <v>26.5</v>
      </c>
    </row>
    <row r="274" spans="1:15" ht="12.75">
      <c r="A274" s="14"/>
      <c r="B274" s="14"/>
      <c r="C274" s="14"/>
      <c r="D274" s="14"/>
      <c r="E274" s="14"/>
      <c r="F274" s="14"/>
      <c r="G274" s="7" t="s">
        <v>74</v>
      </c>
      <c r="H274" s="7" t="s">
        <v>75</v>
      </c>
      <c r="I274" s="7" t="s">
        <v>39</v>
      </c>
      <c r="J274" s="7" t="s">
        <v>40</v>
      </c>
      <c r="K274" s="7" t="s">
        <v>41</v>
      </c>
      <c r="L274" s="7" t="s">
        <v>42</v>
      </c>
      <c r="M274" s="7" t="s">
        <v>43</v>
      </c>
      <c r="N274" s="7" t="s">
        <v>106</v>
      </c>
      <c r="O274" s="13">
        <v>41000</v>
      </c>
    </row>
    <row r="275" spans="1:15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6" t="s">
        <v>109</v>
      </c>
      <c r="O275" s="17">
        <v>0</v>
      </c>
    </row>
    <row r="276" spans="1:15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6" t="s">
        <v>114</v>
      </c>
      <c r="O276" s="17">
        <v>0</v>
      </c>
    </row>
    <row r="277" spans="1:15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6" t="s">
        <v>117</v>
      </c>
      <c r="O277" s="17">
        <v>41000</v>
      </c>
    </row>
    <row r="278" spans="1:15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 t="s">
        <v>120</v>
      </c>
      <c r="O278" s="17">
        <v>0</v>
      </c>
    </row>
    <row r="279" spans="1:15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 t="s">
        <v>123</v>
      </c>
      <c r="O279" s="17">
        <v>0</v>
      </c>
    </row>
    <row r="280" spans="1:15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 t="s">
        <v>126</v>
      </c>
      <c r="O280" s="17">
        <v>0</v>
      </c>
    </row>
    <row r="281" spans="1:15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 t="s">
        <v>129</v>
      </c>
      <c r="O281" s="17">
        <v>0</v>
      </c>
    </row>
    <row r="282" spans="1:15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 t="s">
        <v>132</v>
      </c>
      <c r="O282" s="17">
        <v>41000</v>
      </c>
    </row>
    <row r="283" spans="1:15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6" t="s">
        <v>135</v>
      </c>
      <c r="O283" s="17">
        <v>0</v>
      </c>
    </row>
    <row r="284" spans="1:15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6" t="s">
        <v>138</v>
      </c>
      <c r="O284" s="17">
        <v>0</v>
      </c>
    </row>
    <row r="285" spans="1:15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6" t="s">
        <v>141</v>
      </c>
      <c r="O285" s="17">
        <v>0</v>
      </c>
    </row>
    <row r="286" spans="1:15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6" t="s">
        <v>144</v>
      </c>
      <c r="O286" s="17">
        <v>40686.75</v>
      </c>
    </row>
    <row r="287" spans="1:15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6" t="s">
        <v>147</v>
      </c>
      <c r="O287" s="17">
        <v>40686.75</v>
      </c>
    </row>
    <row r="288" spans="1:15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6" t="s">
        <v>150</v>
      </c>
      <c r="O288" s="17">
        <v>313.25</v>
      </c>
    </row>
    <row r="289" spans="1:15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6" t="s">
        <v>153</v>
      </c>
      <c r="O289" s="17">
        <v>40686.75</v>
      </c>
    </row>
    <row r="290" spans="1:15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6" t="s">
        <v>156</v>
      </c>
      <c r="O290" s="17">
        <v>313.25</v>
      </c>
    </row>
    <row r="291" spans="1:15" ht="12.75">
      <c r="A291" s="14"/>
      <c r="B291" s="14"/>
      <c r="C291" s="14"/>
      <c r="D291" s="14"/>
      <c r="E291" s="14"/>
      <c r="F291" s="14"/>
      <c r="G291" s="7" t="s">
        <v>76</v>
      </c>
      <c r="H291" s="7" t="s">
        <v>77</v>
      </c>
      <c r="I291" s="7" t="s">
        <v>39</v>
      </c>
      <c r="J291" s="7" t="s">
        <v>40</v>
      </c>
      <c r="K291" s="7" t="s">
        <v>41</v>
      </c>
      <c r="L291" s="7" t="s">
        <v>42</v>
      </c>
      <c r="M291" s="7" t="s">
        <v>43</v>
      </c>
      <c r="N291" s="7" t="s">
        <v>106</v>
      </c>
      <c r="O291" s="13">
        <v>50000</v>
      </c>
    </row>
    <row r="292" spans="1:15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6" t="s">
        <v>109</v>
      </c>
      <c r="O292" s="17">
        <v>0</v>
      </c>
    </row>
    <row r="293" spans="1:15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6" t="s">
        <v>114</v>
      </c>
      <c r="O293" s="17">
        <v>0</v>
      </c>
    </row>
    <row r="294" spans="1:15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6" t="s">
        <v>117</v>
      </c>
      <c r="O294" s="17">
        <v>50000</v>
      </c>
    </row>
    <row r="295" spans="1:15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6" t="s">
        <v>120</v>
      </c>
      <c r="O295" s="17">
        <v>0</v>
      </c>
    </row>
    <row r="296" spans="1:15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6" t="s">
        <v>123</v>
      </c>
      <c r="O296" s="17">
        <v>0</v>
      </c>
    </row>
    <row r="297" spans="1:15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6" t="s">
        <v>126</v>
      </c>
      <c r="O297" s="17">
        <v>0</v>
      </c>
    </row>
    <row r="298" spans="1:15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6" t="s">
        <v>129</v>
      </c>
      <c r="O298" s="17">
        <v>0</v>
      </c>
    </row>
    <row r="299" spans="1:15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6" t="s">
        <v>132</v>
      </c>
      <c r="O299" s="17">
        <v>50000</v>
      </c>
    </row>
    <row r="300" spans="1:15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6" t="s">
        <v>135</v>
      </c>
      <c r="O300" s="17">
        <v>0</v>
      </c>
    </row>
    <row r="301" spans="1:15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6" t="s">
        <v>138</v>
      </c>
      <c r="O301" s="17">
        <v>0</v>
      </c>
    </row>
    <row r="302" spans="1:15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6" t="s">
        <v>141</v>
      </c>
      <c r="O302" s="17">
        <v>49969</v>
      </c>
    </row>
    <row r="303" spans="1:15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6" t="s">
        <v>144</v>
      </c>
      <c r="O303" s="17">
        <v>0</v>
      </c>
    </row>
    <row r="304" spans="1:15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6" t="s">
        <v>147</v>
      </c>
      <c r="O304" s="17">
        <v>49969</v>
      </c>
    </row>
    <row r="305" spans="1:15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6" t="s">
        <v>150</v>
      </c>
      <c r="O305" s="17">
        <v>31</v>
      </c>
    </row>
    <row r="306" spans="1:15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6" t="s">
        <v>153</v>
      </c>
      <c r="O306" s="17">
        <v>0</v>
      </c>
    </row>
    <row r="307" spans="1:15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6" t="s">
        <v>156</v>
      </c>
      <c r="O307" s="17">
        <v>50000</v>
      </c>
    </row>
    <row r="308" spans="1:15" ht="12.75">
      <c r="A308" s="14"/>
      <c r="B308" s="14"/>
      <c r="C308" s="14"/>
      <c r="D308" s="14"/>
      <c r="E308" s="14"/>
      <c r="F308" s="14"/>
      <c r="G308" s="7" t="s">
        <v>78</v>
      </c>
      <c r="H308" s="7" t="s">
        <v>79</v>
      </c>
      <c r="I308" s="7" t="s">
        <v>39</v>
      </c>
      <c r="J308" s="7" t="s">
        <v>40</v>
      </c>
      <c r="K308" s="7" t="s">
        <v>41</v>
      </c>
      <c r="L308" s="7" t="s">
        <v>42</v>
      </c>
      <c r="M308" s="7" t="s">
        <v>43</v>
      </c>
      <c r="N308" s="7" t="s">
        <v>106</v>
      </c>
      <c r="O308" s="13">
        <v>19000</v>
      </c>
    </row>
    <row r="309" spans="1:15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6" t="s">
        <v>109</v>
      </c>
      <c r="O309" s="17">
        <v>0</v>
      </c>
    </row>
    <row r="310" spans="1:15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6" t="s">
        <v>114</v>
      </c>
      <c r="O310" s="17">
        <v>0</v>
      </c>
    </row>
    <row r="311" spans="1:15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6" t="s">
        <v>117</v>
      </c>
      <c r="O311" s="17">
        <v>19000</v>
      </c>
    </row>
    <row r="312" spans="1:15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6" t="s">
        <v>120</v>
      </c>
      <c r="O312" s="17">
        <v>0</v>
      </c>
    </row>
    <row r="313" spans="1:15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6" t="s">
        <v>123</v>
      </c>
      <c r="O313" s="17">
        <v>0</v>
      </c>
    </row>
    <row r="314" spans="1:15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6" t="s">
        <v>126</v>
      </c>
      <c r="O314" s="17">
        <v>0</v>
      </c>
    </row>
    <row r="315" spans="1:15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6" t="s">
        <v>129</v>
      </c>
      <c r="O315" s="17">
        <v>0</v>
      </c>
    </row>
    <row r="316" spans="1:15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6" t="s">
        <v>132</v>
      </c>
      <c r="O316" s="17">
        <v>19000</v>
      </c>
    </row>
    <row r="317" spans="1:15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6" t="s">
        <v>135</v>
      </c>
      <c r="O317" s="17">
        <v>0</v>
      </c>
    </row>
    <row r="318" spans="1:15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6" t="s">
        <v>138</v>
      </c>
      <c r="O318" s="17">
        <v>0</v>
      </c>
    </row>
    <row r="319" spans="1:15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6" t="s">
        <v>141</v>
      </c>
      <c r="O319" s="17">
        <v>0</v>
      </c>
    </row>
    <row r="320" spans="1:15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6" t="s">
        <v>144</v>
      </c>
      <c r="O320" s="17">
        <v>18900</v>
      </c>
    </row>
    <row r="321" spans="1:15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6" t="s">
        <v>147</v>
      </c>
      <c r="O321" s="17">
        <v>18900</v>
      </c>
    </row>
    <row r="322" spans="1:15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6" t="s">
        <v>150</v>
      </c>
      <c r="O322" s="17">
        <v>100</v>
      </c>
    </row>
    <row r="323" spans="1:15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6" t="s">
        <v>153</v>
      </c>
      <c r="O323" s="17">
        <v>18900</v>
      </c>
    </row>
    <row r="324" spans="1:15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6" t="s">
        <v>156</v>
      </c>
      <c r="O324" s="17">
        <v>100</v>
      </c>
    </row>
    <row r="325" spans="1:15" ht="12.75">
      <c r="A325" s="14"/>
      <c r="B325" s="14"/>
      <c r="C325" s="14"/>
      <c r="D325" s="14"/>
      <c r="E325" s="14"/>
      <c r="F325" s="14"/>
      <c r="G325" s="7" t="s">
        <v>80</v>
      </c>
      <c r="H325" s="7" t="s">
        <v>81</v>
      </c>
      <c r="I325" s="7" t="s">
        <v>39</v>
      </c>
      <c r="J325" s="7" t="s">
        <v>40</v>
      </c>
      <c r="K325" s="7" t="s">
        <v>41</v>
      </c>
      <c r="L325" s="7" t="s">
        <v>42</v>
      </c>
      <c r="M325" s="7" t="s">
        <v>43</v>
      </c>
      <c r="N325" s="7" t="s">
        <v>106</v>
      </c>
      <c r="O325" s="13">
        <v>3000</v>
      </c>
    </row>
    <row r="326" spans="1:15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6" t="s">
        <v>109</v>
      </c>
      <c r="O326" s="17">
        <v>0</v>
      </c>
    </row>
    <row r="327" spans="1:15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6" t="s">
        <v>114</v>
      </c>
      <c r="O327" s="17">
        <v>0</v>
      </c>
    </row>
    <row r="328" spans="1:15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6" t="s">
        <v>117</v>
      </c>
      <c r="O328" s="17">
        <v>3000</v>
      </c>
    </row>
    <row r="329" spans="1:15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6" t="s">
        <v>120</v>
      </c>
      <c r="O329" s="17">
        <v>0</v>
      </c>
    </row>
    <row r="330" spans="1:15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6" t="s">
        <v>123</v>
      </c>
      <c r="O330" s="17">
        <v>0</v>
      </c>
    </row>
    <row r="331" spans="1:15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6" t="s">
        <v>126</v>
      </c>
      <c r="O331" s="17">
        <v>0</v>
      </c>
    </row>
    <row r="332" spans="1:15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6" t="s">
        <v>129</v>
      </c>
      <c r="O332" s="17">
        <v>0</v>
      </c>
    </row>
    <row r="333" spans="1:15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6" t="s">
        <v>132</v>
      </c>
      <c r="O333" s="17">
        <v>3000</v>
      </c>
    </row>
    <row r="334" spans="1:15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6" t="s">
        <v>135</v>
      </c>
      <c r="O334" s="17">
        <v>0</v>
      </c>
    </row>
    <row r="335" spans="1:15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6" t="s">
        <v>138</v>
      </c>
      <c r="O335" s="17">
        <v>0</v>
      </c>
    </row>
    <row r="336" spans="1:15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6" t="s">
        <v>141</v>
      </c>
      <c r="O336" s="17">
        <v>0</v>
      </c>
    </row>
    <row r="337" spans="1:15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6" t="s">
        <v>144</v>
      </c>
      <c r="O337" s="17">
        <v>3000</v>
      </c>
    </row>
    <row r="338" spans="1:15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6" t="s">
        <v>147</v>
      </c>
      <c r="O338" s="17">
        <v>3000</v>
      </c>
    </row>
    <row r="339" spans="1:15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6" t="s">
        <v>150</v>
      </c>
      <c r="O339" s="17">
        <v>0</v>
      </c>
    </row>
    <row r="340" spans="1:15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6" t="s">
        <v>153</v>
      </c>
      <c r="O340" s="17">
        <v>3000</v>
      </c>
    </row>
    <row r="341" spans="1:15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6" t="s">
        <v>156</v>
      </c>
      <c r="O341" s="17">
        <v>0</v>
      </c>
    </row>
    <row r="342" spans="1:15" ht="12.75">
      <c r="A342" s="14"/>
      <c r="B342" s="14"/>
      <c r="C342" s="14"/>
      <c r="D342" s="14"/>
      <c r="E342" s="14"/>
      <c r="F342" s="14"/>
      <c r="G342" s="7" t="s">
        <v>82</v>
      </c>
      <c r="H342" s="7" t="s">
        <v>83</v>
      </c>
      <c r="I342" s="7" t="s">
        <v>39</v>
      </c>
      <c r="J342" s="7" t="s">
        <v>40</v>
      </c>
      <c r="K342" s="7" t="s">
        <v>41</v>
      </c>
      <c r="L342" s="7" t="s">
        <v>42</v>
      </c>
      <c r="M342" s="7" t="s">
        <v>43</v>
      </c>
      <c r="N342" s="7" t="s">
        <v>106</v>
      </c>
      <c r="O342" s="13">
        <v>2200</v>
      </c>
    </row>
    <row r="343" spans="1:15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6" t="s">
        <v>109</v>
      </c>
      <c r="O343" s="17">
        <v>0</v>
      </c>
    </row>
    <row r="344" spans="1:15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6" t="s">
        <v>114</v>
      </c>
      <c r="O344" s="17">
        <v>0</v>
      </c>
    </row>
    <row r="345" spans="1:15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6" t="s">
        <v>117</v>
      </c>
      <c r="O345" s="17">
        <v>2200</v>
      </c>
    </row>
    <row r="346" spans="1:15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6" t="s">
        <v>120</v>
      </c>
      <c r="O346" s="17">
        <v>0</v>
      </c>
    </row>
    <row r="347" spans="1:15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6" t="s">
        <v>123</v>
      </c>
      <c r="O347" s="17">
        <v>0</v>
      </c>
    </row>
    <row r="348" spans="1:15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6" t="s">
        <v>126</v>
      </c>
      <c r="O348" s="17">
        <v>0</v>
      </c>
    </row>
    <row r="349" spans="1:15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6" t="s">
        <v>129</v>
      </c>
      <c r="O349" s="17">
        <v>0</v>
      </c>
    </row>
    <row r="350" spans="1:15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6" t="s">
        <v>132</v>
      </c>
      <c r="O350" s="17">
        <v>2200</v>
      </c>
    </row>
    <row r="351" spans="1:15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6" t="s">
        <v>135</v>
      </c>
      <c r="O351" s="17">
        <v>0</v>
      </c>
    </row>
    <row r="352" spans="1:15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6" t="s">
        <v>138</v>
      </c>
      <c r="O352" s="17">
        <v>0</v>
      </c>
    </row>
    <row r="353" spans="1:15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6" t="s">
        <v>141</v>
      </c>
      <c r="O353" s="17">
        <v>0</v>
      </c>
    </row>
    <row r="354" spans="1:15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6" t="s">
        <v>144</v>
      </c>
      <c r="O354" s="17">
        <v>2100</v>
      </c>
    </row>
    <row r="355" spans="1:15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6" t="s">
        <v>147</v>
      </c>
      <c r="O355" s="17">
        <v>2100</v>
      </c>
    </row>
    <row r="356" spans="1:15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6" t="s">
        <v>150</v>
      </c>
      <c r="O356" s="17">
        <v>100</v>
      </c>
    </row>
    <row r="357" spans="1:15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6" t="s">
        <v>153</v>
      </c>
      <c r="O357" s="17">
        <v>2100</v>
      </c>
    </row>
    <row r="358" spans="1:15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6" t="s">
        <v>156</v>
      </c>
      <c r="O358" s="17">
        <v>100</v>
      </c>
    </row>
    <row r="359" spans="1:15" ht="12.75">
      <c r="A359" s="14"/>
      <c r="B359" s="14"/>
      <c r="C359" s="14"/>
      <c r="D359" s="14"/>
      <c r="E359" s="14"/>
      <c r="F359" s="14"/>
      <c r="G359" s="7" t="s">
        <v>84</v>
      </c>
      <c r="H359" s="7" t="s">
        <v>85</v>
      </c>
      <c r="I359" s="7" t="s">
        <v>39</v>
      </c>
      <c r="J359" s="7" t="s">
        <v>40</v>
      </c>
      <c r="K359" s="7" t="s">
        <v>41</v>
      </c>
      <c r="L359" s="7" t="s">
        <v>42</v>
      </c>
      <c r="M359" s="7" t="s">
        <v>43</v>
      </c>
      <c r="N359" s="7" t="s">
        <v>106</v>
      </c>
      <c r="O359" s="13">
        <v>2800</v>
      </c>
    </row>
    <row r="360" spans="1:15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6" t="s">
        <v>109</v>
      </c>
      <c r="O360" s="17">
        <v>0</v>
      </c>
    </row>
    <row r="361" spans="1:15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6" t="s">
        <v>114</v>
      </c>
      <c r="O361" s="17">
        <v>0</v>
      </c>
    </row>
    <row r="362" spans="1:15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6" t="s">
        <v>117</v>
      </c>
      <c r="O362" s="17">
        <v>2800</v>
      </c>
    </row>
    <row r="363" spans="1:15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6" t="s">
        <v>120</v>
      </c>
      <c r="O363" s="17">
        <v>0</v>
      </c>
    </row>
    <row r="364" spans="1:15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6" t="s">
        <v>123</v>
      </c>
      <c r="O364" s="17">
        <v>0</v>
      </c>
    </row>
    <row r="365" spans="1:15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6" t="s">
        <v>126</v>
      </c>
      <c r="O365" s="17">
        <v>0</v>
      </c>
    </row>
    <row r="366" spans="1:15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6" t="s">
        <v>129</v>
      </c>
      <c r="O366" s="17">
        <v>0</v>
      </c>
    </row>
    <row r="367" spans="1:15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6" t="s">
        <v>132</v>
      </c>
      <c r="O367" s="17">
        <v>2800</v>
      </c>
    </row>
    <row r="368" spans="1:15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6" t="s">
        <v>135</v>
      </c>
      <c r="O368" s="17">
        <v>0</v>
      </c>
    </row>
    <row r="369" spans="1:15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6" t="s">
        <v>138</v>
      </c>
      <c r="O369" s="17">
        <v>0</v>
      </c>
    </row>
    <row r="370" spans="1:15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6" t="s">
        <v>141</v>
      </c>
      <c r="O370" s="17">
        <v>0</v>
      </c>
    </row>
    <row r="371" spans="1:15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6" t="s">
        <v>144</v>
      </c>
      <c r="O371" s="17">
        <v>2790</v>
      </c>
    </row>
    <row r="372" spans="1:15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6" t="s">
        <v>147</v>
      </c>
      <c r="O372" s="17">
        <v>2790</v>
      </c>
    </row>
    <row r="373" spans="1:15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6" t="s">
        <v>150</v>
      </c>
      <c r="O373" s="17">
        <v>10</v>
      </c>
    </row>
    <row r="374" spans="1:15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6" t="s">
        <v>153</v>
      </c>
      <c r="O374" s="17">
        <v>2790</v>
      </c>
    </row>
    <row r="375" spans="1:15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6" t="s">
        <v>156</v>
      </c>
      <c r="O375" s="17">
        <v>10</v>
      </c>
    </row>
    <row r="376" spans="1:15" ht="12.75">
      <c r="A376" s="14"/>
      <c r="B376" s="14"/>
      <c r="C376" s="14"/>
      <c r="D376" s="14"/>
      <c r="E376" s="14"/>
      <c r="F376" s="14"/>
      <c r="G376" s="7" t="s">
        <v>86</v>
      </c>
      <c r="H376" s="7" t="s">
        <v>87</v>
      </c>
      <c r="I376" s="7" t="s">
        <v>39</v>
      </c>
      <c r="J376" s="7" t="s">
        <v>40</v>
      </c>
      <c r="K376" s="7" t="s">
        <v>41</v>
      </c>
      <c r="L376" s="7" t="s">
        <v>42</v>
      </c>
      <c r="M376" s="7" t="s">
        <v>43</v>
      </c>
      <c r="N376" s="7" t="s">
        <v>106</v>
      </c>
      <c r="O376" s="13">
        <v>5800</v>
      </c>
    </row>
    <row r="377" spans="1:15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6" t="s">
        <v>109</v>
      </c>
      <c r="O377" s="17">
        <v>0</v>
      </c>
    </row>
    <row r="378" spans="1:15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6" t="s">
        <v>114</v>
      </c>
      <c r="O378" s="17">
        <v>0</v>
      </c>
    </row>
    <row r="379" spans="1:15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6" t="s">
        <v>117</v>
      </c>
      <c r="O379" s="17">
        <v>5800</v>
      </c>
    </row>
    <row r="380" spans="1:15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6" t="s">
        <v>120</v>
      </c>
      <c r="O380" s="17">
        <v>0</v>
      </c>
    </row>
    <row r="381" spans="1:15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6" t="s">
        <v>123</v>
      </c>
      <c r="O381" s="17">
        <v>0</v>
      </c>
    </row>
    <row r="382" spans="1:15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6" t="s">
        <v>126</v>
      </c>
      <c r="O382" s="17">
        <v>0</v>
      </c>
    </row>
    <row r="383" spans="1:15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6" t="s">
        <v>129</v>
      </c>
      <c r="O383" s="17">
        <v>0</v>
      </c>
    </row>
    <row r="384" spans="1:15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6" t="s">
        <v>132</v>
      </c>
      <c r="O384" s="17">
        <v>5800</v>
      </c>
    </row>
    <row r="385" spans="1:15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6" t="s">
        <v>135</v>
      </c>
      <c r="O385" s="17">
        <v>0</v>
      </c>
    </row>
    <row r="386" spans="1:15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6" t="s">
        <v>138</v>
      </c>
      <c r="O386" s="17">
        <v>0</v>
      </c>
    </row>
    <row r="387" spans="1:15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6" t="s">
        <v>141</v>
      </c>
      <c r="O387" s="17">
        <v>0</v>
      </c>
    </row>
    <row r="388" spans="1:15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6" t="s">
        <v>144</v>
      </c>
      <c r="O388" s="17">
        <v>5790</v>
      </c>
    </row>
    <row r="389" spans="1:15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6" t="s">
        <v>147</v>
      </c>
      <c r="O389" s="17">
        <v>5790</v>
      </c>
    </row>
    <row r="390" spans="1:15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6" t="s">
        <v>150</v>
      </c>
      <c r="O390" s="17">
        <v>10</v>
      </c>
    </row>
    <row r="391" spans="1:15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6" t="s">
        <v>153</v>
      </c>
      <c r="O391" s="17">
        <v>5790</v>
      </c>
    </row>
    <row r="392" spans="1:15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6" t="s">
        <v>156</v>
      </c>
      <c r="O392" s="17">
        <v>10</v>
      </c>
    </row>
    <row r="393" spans="1:15" ht="12.75">
      <c r="A393" s="14"/>
      <c r="B393" s="14"/>
      <c r="C393" s="14"/>
      <c r="D393" s="14"/>
      <c r="E393" s="14"/>
      <c r="F393" s="14"/>
      <c r="G393" s="7" t="s">
        <v>88</v>
      </c>
      <c r="H393" s="7" t="s">
        <v>89</v>
      </c>
      <c r="I393" s="7" t="s">
        <v>39</v>
      </c>
      <c r="J393" s="7" t="s">
        <v>40</v>
      </c>
      <c r="K393" s="7" t="s">
        <v>41</v>
      </c>
      <c r="L393" s="7" t="s">
        <v>42</v>
      </c>
      <c r="M393" s="7" t="s">
        <v>43</v>
      </c>
      <c r="N393" s="7" t="s">
        <v>106</v>
      </c>
      <c r="O393" s="13">
        <v>26000</v>
      </c>
    </row>
    <row r="394" spans="1:15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6" t="s">
        <v>109</v>
      </c>
      <c r="O394" s="17">
        <v>0</v>
      </c>
    </row>
    <row r="395" spans="1:15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6" t="s">
        <v>114</v>
      </c>
      <c r="O395" s="17">
        <v>0</v>
      </c>
    </row>
    <row r="396" spans="1:15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6" t="s">
        <v>117</v>
      </c>
      <c r="O396" s="17">
        <v>26000</v>
      </c>
    </row>
    <row r="397" spans="1:15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6" t="s">
        <v>120</v>
      </c>
      <c r="O397" s="17">
        <v>0</v>
      </c>
    </row>
    <row r="398" spans="1:15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6" t="s">
        <v>123</v>
      </c>
      <c r="O398" s="17">
        <v>0</v>
      </c>
    </row>
    <row r="399" spans="1:15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6" t="s">
        <v>126</v>
      </c>
      <c r="O399" s="17">
        <v>0</v>
      </c>
    </row>
    <row r="400" spans="1:15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6" t="s">
        <v>129</v>
      </c>
      <c r="O400" s="17">
        <v>0</v>
      </c>
    </row>
    <row r="401" spans="1:15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6" t="s">
        <v>132</v>
      </c>
      <c r="O401" s="17">
        <v>26000</v>
      </c>
    </row>
    <row r="402" spans="1:15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6" t="s">
        <v>135</v>
      </c>
      <c r="O402" s="17">
        <v>0</v>
      </c>
    </row>
    <row r="403" spans="1:15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6" t="s">
        <v>138</v>
      </c>
      <c r="O403" s="17">
        <v>0</v>
      </c>
    </row>
    <row r="404" spans="1:15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6" t="s">
        <v>141</v>
      </c>
      <c r="O404" s="17">
        <v>0</v>
      </c>
    </row>
    <row r="405" spans="1:15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6" t="s">
        <v>144</v>
      </c>
      <c r="O405" s="17">
        <v>25900</v>
      </c>
    </row>
    <row r="406" spans="1:15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6" t="s">
        <v>147</v>
      </c>
      <c r="O406" s="17">
        <v>25900</v>
      </c>
    </row>
    <row r="407" spans="1:15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6" t="s">
        <v>150</v>
      </c>
      <c r="O407" s="17">
        <v>100</v>
      </c>
    </row>
    <row r="408" spans="1:15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6" t="s">
        <v>153</v>
      </c>
      <c r="O408" s="17">
        <v>25900</v>
      </c>
    </row>
    <row r="409" spans="1:15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6" t="s">
        <v>156</v>
      </c>
      <c r="O409" s="17">
        <v>100</v>
      </c>
    </row>
    <row r="410" spans="1:15" ht="12.75">
      <c r="A410" s="14"/>
      <c r="B410" s="14"/>
      <c r="C410" s="14"/>
      <c r="D410" s="14"/>
      <c r="E410" s="14"/>
      <c r="F410" s="14"/>
      <c r="G410" s="7" t="s">
        <v>90</v>
      </c>
      <c r="H410" s="7" t="s">
        <v>91</v>
      </c>
      <c r="I410" s="7" t="s">
        <v>39</v>
      </c>
      <c r="J410" s="7" t="s">
        <v>40</v>
      </c>
      <c r="K410" s="7" t="s">
        <v>41</v>
      </c>
      <c r="L410" s="7" t="s">
        <v>42</v>
      </c>
      <c r="M410" s="7" t="s">
        <v>43</v>
      </c>
      <c r="N410" s="7" t="s">
        <v>106</v>
      </c>
      <c r="O410" s="13">
        <v>12000</v>
      </c>
    </row>
    <row r="411" spans="1:15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6" t="s">
        <v>109</v>
      </c>
      <c r="O411" s="17">
        <v>0</v>
      </c>
    </row>
    <row r="412" spans="1:15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6" t="s">
        <v>114</v>
      </c>
      <c r="O412" s="17">
        <v>0</v>
      </c>
    </row>
    <row r="413" spans="1:15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6" t="s">
        <v>117</v>
      </c>
      <c r="O413" s="17">
        <v>12000</v>
      </c>
    </row>
    <row r="414" spans="1:15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6" t="s">
        <v>120</v>
      </c>
      <c r="O414" s="17">
        <v>0</v>
      </c>
    </row>
    <row r="415" spans="1:15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6" t="s">
        <v>123</v>
      </c>
      <c r="O415" s="17">
        <v>0</v>
      </c>
    </row>
    <row r="416" spans="1:15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6" t="s">
        <v>126</v>
      </c>
      <c r="O416" s="17">
        <v>0</v>
      </c>
    </row>
    <row r="417" spans="1:15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6" t="s">
        <v>129</v>
      </c>
      <c r="O417" s="17">
        <v>0</v>
      </c>
    </row>
    <row r="418" spans="1:15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6" t="s">
        <v>132</v>
      </c>
      <c r="O418" s="17">
        <v>12000</v>
      </c>
    </row>
    <row r="419" spans="1:15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6" t="s">
        <v>135</v>
      </c>
      <c r="O419" s="17">
        <v>0</v>
      </c>
    </row>
    <row r="420" spans="1:15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6" t="s">
        <v>138</v>
      </c>
      <c r="O420" s="17">
        <v>0</v>
      </c>
    </row>
    <row r="421" spans="1:15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6" t="s">
        <v>141</v>
      </c>
      <c r="O421" s="17">
        <v>0</v>
      </c>
    </row>
    <row r="422" spans="1:15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6" t="s">
        <v>144</v>
      </c>
      <c r="O422" s="17">
        <v>11900</v>
      </c>
    </row>
    <row r="423" spans="1:15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6" t="s">
        <v>147</v>
      </c>
      <c r="O423" s="17">
        <v>11900</v>
      </c>
    </row>
    <row r="424" spans="1:15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6" t="s">
        <v>150</v>
      </c>
      <c r="O424" s="17">
        <v>100</v>
      </c>
    </row>
    <row r="425" spans="1:15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6" t="s">
        <v>153</v>
      </c>
      <c r="O425" s="17">
        <v>11900</v>
      </c>
    </row>
    <row r="426" spans="1:15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6" t="s">
        <v>156</v>
      </c>
      <c r="O426" s="17">
        <v>100</v>
      </c>
    </row>
    <row r="427" spans="1:15" ht="12.75">
      <c r="A427" s="14"/>
      <c r="B427" s="14"/>
      <c r="C427" s="14"/>
      <c r="D427" s="14"/>
      <c r="E427" s="14"/>
      <c r="F427" s="14"/>
      <c r="G427" s="7" t="s">
        <v>92</v>
      </c>
      <c r="H427" s="7" t="s">
        <v>93</v>
      </c>
      <c r="I427" s="7" t="s">
        <v>39</v>
      </c>
      <c r="J427" s="7" t="s">
        <v>40</v>
      </c>
      <c r="K427" s="7" t="s">
        <v>41</v>
      </c>
      <c r="L427" s="7" t="s">
        <v>42</v>
      </c>
      <c r="M427" s="7" t="s">
        <v>43</v>
      </c>
      <c r="N427" s="7" t="s">
        <v>106</v>
      </c>
      <c r="O427" s="13">
        <v>26000</v>
      </c>
    </row>
    <row r="428" spans="1:15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6" t="s">
        <v>109</v>
      </c>
      <c r="O428" s="17">
        <v>0</v>
      </c>
    </row>
    <row r="429" spans="1:15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" t="s">
        <v>114</v>
      </c>
      <c r="O429" s="17">
        <v>0</v>
      </c>
    </row>
    <row r="430" spans="1:15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6" t="s">
        <v>117</v>
      </c>
      <c r="O430" s="17">
        <v>26000</v>
      </c>
    </row>
    <row r="431" spans="1:15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6" t="s">
        <v>120</v>
      </c>
      <c r="O431" s="17">
        <v>0</v>
      </c>
    </row>
    <row r="432" spans="1:15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6" t="s">
        <v>123</v>
      </c>
      <c r="O432" s="17">
        <v>0</v>
      </c>
    </row>
    <row r="433" spans="1:15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6" t="s">
        <v>126</v>
      </c>
      <c r="O433" s="17">
        <v>0</v>
      </c>
    </row>
    <row r="434" spans="1:15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6" t="s">
        <v>129</v>
      </c>
      <c r="O434" s="17">
        <v>0</v>
      </c>
    </row>
    <row r="435" spans="1:15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6" t="s">
        <v>132</v>
      </c>
      <c r="O435" s="17">
        <v>26000</v>
      </c>
    </row>
    <row r="436" spans="1:15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6" t="s">
        <v>135</v>
      </c>
      <c r="O436" s="17">
        <v>0</v>
      </c>
    </row>
    <row r="437" spans="1:15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6" t="s">
        <v>138</v>
      </c>
      <c r="O437" s="17">
        <v>0</v>
      </c>
    </row>
    <row r="438" spans="1:15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6" t="s">
        <v>141</v>
      </c>
      <c r="O438" s="17">
        <v>0</v>
      </c>
    </row>
    <row r="439" spans="1:15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6" t="s">
        <v>144</v>
      </c>
      <c r="O439" s="17">
        <v>25790</v>
      </c>
    </row>
    <row r="440" spans="1:15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6" t="s">
        <v>147</v>
      </c>
      <c r="O440" s="17">
        <v>25790</v>
      </c>
    </row>
    <row r="441" spans="1:15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6" t="s">
        <v>150</v>
      </c>
      <c r="O441" s="17">
        <v>210</v>
      </c>
    </row>
    <row r="442" spans="1:15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6" t="s">
        <v>153</v>
      </c>
      <c r="O442" s="17">
        <v>25790</v>
      </c>
    </row>
    <row r="443" spans="1:15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6" t="s">
        <v>156</v>
      </c>
      <c r="O443" s="17">
        <v>210</v>
      </c>
    </row>
    <row r="444" spans="1:15" ht="12.75">
      <c r="A444" s="14"/>
      <c r="B444" s="14"/>
      <c r="C444" s="14"/>
      <c r="D444" s="14"/>
      <c r="E444" s="14"/>
      <c r="F444" s="14"/>
      <c r="G444" s="7" t="s">
        <v>94</v>
      </c>
      <c r="H444" s="7" t="s">
        <v>95</v>
      </c>
      <c r="I444" s="7" t="s">
        <v>39</v>
      </c>
      <c r="J444" s="7" t="s">
        <v>40</v>
      </c>
      <c r="K444" s="7" t="s">
        <v>41</v>
      </c>
      <c r="L444" s="7" t="s">
        <v>42</v>
      </c>
      <c r="M444" s="7" t="s">
        <v>43</v>
      </c>
      <c r="N444" s="7" t="s">
        <v>106</v>
      </c>
      <c r="O444" s="13">
        <v>12500</v>
      </c>
    </row>
    <row r="445" spans="1:15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6" t="s">
        <v>109</v>
      </c>
      <c r="O445" s="17">
        <v>0</v>
      </c>
    </row>
    <row r="446" spans="1:15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6" t="s">
        <v>114</v>
      </c>
      <c r="O446" s="17">
        <v>0</v>
      </c>
    </row>
    <row r="447" spans="1:15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6" t="s">
        <v>117</v>
      </c>
      <c r="O447" s="17">
        <v>12500</v>
      </c>
    </row>
    <row r="448" spans="1:15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6" t="s">
        <v>120</v>
      </c>
      <c r="O448" s="17">
        <v>0</v>
      </c>
    </row>
    <row r="449" spans="1:15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6" t="s">
        <v>123</v>
      </c>
      <c r="O449" s="17">
        <v>0</v>
      </c>
    </row>
    <row r="450" spans="1:15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6" t="s">
        <v>126</v>
      </c>
      <c r="O450" s="17">
        <v>0</v>
      </c>
    </row>
    <row r="451" spans="1:15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6" t="s">
        <v>129</v>
      </c>
      <c r="O451" s="17">
        <v>0</v>
      </c>
    </row>
    <row r="452" spans="1:15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6" t="s">
        <v>132</v>
      </c>
      <c r="O452" s="17">
        <v>12500</v>
      </c>
    </row>
    <row r="453" spans="1:15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6" t="s">
        <v>135</v>
      </c>
      <c r="O453" s="17">
        <v>0</v>
      </c>
    </row>
    <row r="454" spans="1:15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6" t="s">
        <v>138</v>
      </c>
      <c r="O454" s="17">
        <v>0</v>
      </c>
    </row>
    <row r="455" spans="1:15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6" t="s">
        <v>141</v>
      </c>
      <c r="O455" s="17">
        <v>0</v>
      </c>
    </row>
    <row r="456" spans="1:15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6" t="s">
        <v>144</v>
      </c>
      <c r="O456" s="17">
        <v>12490</v>
      </c>
    </row>
    <row r="457" spans="1:15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6" t="s">
        <v>147</v>
      </c>
      <c r="O457" s="17">
        <v>12490</v>
      </c>
    </row>
    <row r="458" spans="1:15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6" t="s">
        <v>150</v>
      </c>
      <c r="O458" s="17">
        <v>10</v>
      </c>
    </row>
    <row r="459" spans="1:15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6" t="s">
        <v>153</v>
      </c>
      <c r="O459" s="17">
        <v>12490</v>
      </c>
    </row>
    <row r="460" spans="1:15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6" t="s">
        <v>156</v>
      </c>
      <c r="O460" s="17">
        <v>10</v>
      </c>
    </row>
    <row r="461" spans="1:15" ht="12.75">
      <c r="A461" s="14"/>
      <c r="B461" s="14"/>
      <c r="C461" s="14"/>
      <c r="D461" s="14"/>
      <c r="E461" s="14"/>
      <c r="F461" s="14"/>
      <c r="G461" s="7" t="s">
        <v>96</v>
      </c>
      <c r="H461" s="7" t="s">
        <v>97</v>
      </c>
      <c r="I461" s="7" t="s">
        <v>39</v>
      </c>
      <c r="J461" s="7" t="s">
        <v>40</v>
      </c>
      <c r="K461" s="7" t="s">
        <v>41</v>
      </c>
      <c r="L461" s="7" t="s">
        <v>42</v>
      </c>
      <c r="M461" s="7" t="s">
        <v>43</v>
      </c>
      <c r="N461" s="7" t="s">
        <v>106</v>
      </c>
      <c r="O461" s="13">
        <v>0</v>
      </c>
    </row>
    <row r="462" spans="1:15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6" t="s">
        <v>109</v>
      </c>
      <c r="O462" s="17">
        <v>0</v>
      </c>
    </row>
    <row r="463" spans="1:15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6" t="s">
        <v>114</v>
      </c>
      <c r="O463" s="17">
        <v>0</v>
      </c>
    </row>
    <row r="464" spans="1:15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6" t="s">
        <v>117</v>
      </c>
      <c r="O464" s="17">
        <v>0</v>
      </c>
    </row>
    <row r="465" spans="1:15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6" t="s">
        <v>120</v>
      </c>
      <c r="O465" s="17">
        <v>0</v>
      </c>
    </row>
    <row r="466" spans="1:15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6" t="s">
        <v>123</v>
      </c>
      <c r="O466" s="17">
        <v>0</v>
      </c>
    </row>
    <row r="467" spans="1:15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6" t="s">
        <v>126</v>
      </c>
      <c r="O467" s="17">
        <v>214400</v>
      </c>
    </row>
    <row r="468" spans="1:15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6" t="s">
        <v>129</v>
      </c>
      <c r="O468" s="17">
        <v>0</v>
      </c>
    </row>
    <row r="469" spans="1:15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6" t="s">
        <v>132</v>
      </c>
      <c r="O469" s="17">
        <v>214400</v>
      </c>
    </row>
    <row r="470" spans="1:15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6" t="s">
        <v>135</v>
      </c>
      <c r="O470" s="17">
        <v>0</v>
      </c>
    </row>
    <row r="471" spans="1:15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6" t="s">
        <v>138</v>
      </c>
      <c r="O471" s="17">
        <v>0</v>
      </c>
    </row>
    <row r="472" spans="1:15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6" t="s">
        <v>141</v>
      </c>
      <c r="O472" s="17">
        <v>0</v>
      </c>
    </row>
    <row r="473" spans="1:15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6" t="s">
        <v>144</v>
      </c>
      <c r="O473" s="17">
        <v>0</v>
      </c>
    </row>
    <row r="474" spans="1:15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6" t="s">
        <v>147</v>
      </c>
      <c r="O474" s="17">
        <v>0</v>
      </c>
    </row>
    <row r="475" spans="1:15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6" t="s">
        <v>150</v>
      </c>
      <c r="O475" s="17">
        <v>214400</v>
      </c>
    </row>
    <row r="476" spans="1:15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6" t="s">
        <v>153</v>
      </c>
      <c r="O476" s="17">
        <v>0</v>
      </c>
    </row>
    <row r="477" spans="1:15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6" t="s">
        <v>156</v>
      </c>
      <c r="O477" s="17">
        <v>214400</v>
      </c>
    </row>
    <row r="478" spans="1:15" ht="12.75">
      <c r="A478" s="14"/>
      <c r="B478" s="14"/>
      <c r="C478" s="14"/>
      <c r="D478" s="14"/>
      <c r="E478" s="14"/>
      <c r="F478" s="14"/>
      <c r="G478" s="7" t="s">
        <v>98</v>
      </c>
      <c r="H478" s="7" t="s">
        <v>97</v>
      </c>
      <c r="I478" s="7" t="s">
        <v>39</v>
      </c>
      <c r="J478" s="7" t="s">
        <v>40</v>
      </c>
      <c r="K478" s="7" t="s">
        <v>41</v>
      </c>
      <c r="L478" s="7" t="s">
        <v>42</v>
      </c>
      <c r="M478" s="7" t="s">
        <v>43</v>
      </c>
      <c r="N478" s="7" t="s">
        <v>106</v>
      </c>
      <c r="O478" s="13">
        <v>0</v>
      </c>
    </row>
    <row r="479" spans="1:15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6" t="s">
        <v>109</v>
      </c>
      <c r="O479" s="17">
        <v>0</v>
      </c>
    </row>
    <row r="480" spans="1:15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6" t="s">
        <v>114</v>
      </c>
      <c r="O480" s="17">
        <v>0</v>
      </c>
    </row>
    <row r="481" spans="1:15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6" t="s">
        <v>117</v>
      </c>
      <c r="O481" s="17">
        <v>0</v>
      </c>
    </row>
    <row r="482" spans="1:15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6" t="s">
        <v>120</v>
      </c>
      <c r="O482" s="17">
        <v>0</v>
      </c>
    </row>
    <row r="483" spans="1:15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6" t="s">
        <v>123</v>
      </c>
      <c r="O483" s="17">
        <v>0</v>
      </c>
    </row>
    <row r="484" spans="1:15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6" t="s">
        <v>126</v>
      </c>
      <c r="O484" s="17">
        <v>201000</v>
      </c>
    </row>
    <row r="485" spans="1:15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6" t="s">
        <v>129</v>
      </c>
      <c r="O485" s="17">
        <v>0</v>
      </c>
    </row>
    <row r="486" spans="1:15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6" t="s">
        <v>132</v>
      </c>
      <c r="O486" s="17">
        <v>201000</v>
      </c>
    </row>
    <row r="487" spans="1:15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6" t="s">
        <v>135</v>
      </c>
      <c r="O487" s="17">
        <v>0</v>
      </c>
    </row>
    <row r="488" spans="1:15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6" t="s">
        <v>138</v>
      </c>
      <c r="O488" s="17">
        <v>0</v>
      </c>
    </row>
    <row r="489" spans="1:15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6" t="s">
        <v>141</v>
      </c>
      <c r="O489" s="17">
        <v>0</v>
      </c>
    </row>
    <row r="490" spans="1:15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6" t="s">
        <v>144</v>
      </c>
      <c r="O490" s="17">
        <v>0</v>
      </c>
    </row>
    <row r="491" spans="1:15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6" t="s">
        <v>147</v>
      </c>
      <c r="O491" s="17">
        <v>0</v>
      </c>
    </row>
    <row r="492" spans="1:15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6" t="s">
        <v>150</v>
      </c>
      <c r="O492" s="17">
        <v>201000</v>
      </c>
    </row>
    <row r="493" spans="1:15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6" t="s">
        <v>153</v>
      </c>
      <c r="O493" s="17">
        <v>0</v>
      </c>
    </row>
    <row r="494" spans="1:15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6" t="s">
        <v>156</v>
      </c>
      <c r="O494" s="17">
        <v>201000</v>
      </c>
    </row>
    <row r="495" spans="1:15" ht="12.75">
      <c r="A495" s="14"/>
      <c r="B495" s="14"/>
      <c r="C495" s="14"/>
      <c r="D495" s="14"/>
      <c r="E495" s="14"/>
      <c r="F495" s="14"/>
      <c r="G495" s="7" t="s">
        <v>99</v>
      </c>
      <c r="H495" s="7" t="s">
        <v>97</v>
      </c>
      <c r="I495" s="7" t="s">
        <v>39</v>
      </c>
      <c r="J495" s="7" t="s">
        <v>40</v>
      </c>
      <c r="K495" s="7" t="s">
        <v>41</v>
      </c>
      <c r="L495" s="7" t="s">
        <v>42</v>
      </c>
      <c r="M495" s="7" t="s">
        <v>43</v>
      </c>
      <c r="N495" s="7" t="s">
        <v>106</v>
      </c>
      <c r="O495" s="13">
        <v>0</v>
      </c>
    </row>
    <row r="496" spans="1:15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6" t="s">
        <v>109</v>
      </c>
      <c r="O496" s="17">
        <v>0</v>
      </c>
    </row>
    <row r="497" spans="1:15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6" t="s">
        <v>114</v>
      </c>
      <c r="O497" s="17">
        <v>0</v>
      </c>
    </row>
    <row r="498" spans="1:15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6" t="s">
        <v>117</v>
      </c>
      <c r="O498" s="17">
        <v>0</v>
      </c>
    </row>
    <row r="499" spans="1:15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6" t="s">
        <v>120</v>
      </c>
      <c r="O499" s="17">
        <v>0</v>
      </c>
    </row>
    <row r="500" spans="1:15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6" t="s">
        <v>123</v>
      </c>
      <c r="O500" s="17">
        <v>0</v>
      </c>
    </row>
    <row r="501" spans="1:15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6" t="s">
        <v>126</v>
      </c>
      <c r="O501" s="17">
        <v>123600</v>
      </c>
    </row>
    <row r="502" spans="1:15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6" t="s">
        <v>129</v>
      </c>
      <c r="O502" s="17">
        <v>0</v>
      </c>
    </row>
    <row r="503" spans="1:15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6" t="s">
        <v>132</v>
      </c>
      <c r="O503" s="17">
        <v>123600</v>
      </c>
    </row>
    <row r="504" spans="1:15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6" t="s">
        <v>135</v>
      </c>
      <c r="O504" s="17">
        <v>0</v>
      </c>
    </row>
    <row r="505" spans="1:15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6" t="s">
        <v>138</v>
      </c>
      <c r="O505" s="17">
        <v>0</v>
      </c>
    </row>
    <row r="506" spans="1:15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6" t="s">
        <v>141</v>
      </c>
      <c r="O506" s="17">
        <v>0</v>
      </c>
    </row>
    <row r="507" spans="1:15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6" t="s">
        <v>144</v>
      </c>
      <c r="O507" s="17">
        <v>0</v>
      </c>
    </row>
    <row r="508" spans="1:15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6" t="s">
        <v>147</v>
      </c>
      <c r="O508" s="17">
        <v>0</v>
      </c>
    </row>
    <row r="509" spans="1:15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6" t="s">
        <v>150</v>
      </c>
      <c r="O509" s="17">
        <v>123600</v>
      </c>
    </row>
    <row r="510" spans="1:15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6" t="s">
        <v>153</v>
      </c>
      <c r="O510" s="17">
        <v>0</v>
      </c>
    </row>
    <row r="511" spans="1:15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6" t="s">
        <v>156</v>
      </c>
      <c r="O511" s="17">
        <v>123600</v>
      </c>
    </row>
    <row r="512" spans="1:15" ht="12.75">
      <c r="A512" s="14"/>
      <c r="B512" s="14"/>
      <c r="C512" s="14"/>
      <c r="D512" s="14"/>
      <c r="E512" s="14"/>
      <c r="F512" s="14"/>
      <c r="G512" s="7" t="s">
        <v>100</v>
      </c>
      <c r="H512" s="7" t="s">
        <v>101</v>
      </c>
      <c r="I512" s="7" t="s">
        <v>39</v>
      </c>
      <c r="J512" s="7" t="s">
        <v>40</v>
      </c>
      <c r="K512" s="7" t="s">
        <v>41</v>
      </c>
      <c r="L512" s="7" t="s">
        <v>42</v>
      </c>
      <c r="M512" s="7" t="s">
        <v>43</v>
      </c>
      <c r="N512" s="7" t="s">
        <v>106</v>
      </c>
      <c r="O512" s="13">
        <v>0</v>
      </c>
    </row>
    <row r="513" spans="1:15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6" t="s">
        <v>109</v>
      </c>
      <c r="O513" s="17">
        <v>0</v>
      </c>
    </row>
    <row r="514" spans="1:15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6" t="s">
        <v>114</v>
      </c>
      <c r="O514" s="17">
        <v>0</v>
      </c>
    </row>
    <row r="515" spans="1:15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6" t="s">
        <v>117</v>
      </c>
      <c r="O515" s="17">
        <v>0</v>
      </c>
    </row>
    <row r="516" spans="1:15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6" t="s">
        <v>120</v>
      </c>
      <c r="O516" s="17">
        <v>0</v>
      </c>
    </row>
    <row r="517" spans="1:15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6" t="s">
        <v>123</v>
      </c>
      <c r="O517" s="17">
        <v>0</v>
      </c>
    </row>
    <row r="518" spans="1:15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6" t="s">
        <v>126</v>
      </c>
      <c r="O518" s="17">
        <v>160000</v>
      </c>
    </row>
    <row r="519" spans="1:15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6" t="s">
        <v>129</v>
      </c>
      <c r="O519" s="17">
        <v>0</v>
      </c>
    </row>
    <row r="520" spans="1:15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6" t="s">
        <v>132</v>
      </c>
      <c r="O520" s="17">
        <v>160000</v>
      </c>
    </row>
    <row r="521" spans="1:15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6" t="s">
        <v>135</v>
      </c>
      <c r="O521" s="17">
        <v>0</v>
      </c>
    </row>
    <row r="522" spans="1:15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6" t="s">
        <v>138</v>
      </c>
      <c r="O522" s="17">
        <v>0</v>
      </c>
    </row>
    <row r="523" spans="1:15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6" t="s">
        <v>141</v>
      </c>
      <c r="O523" s="17">
        <v>0</v>
      </c>
    </row>
    <row r="524" spans="1:15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6" t="s">
        <v>144</v>
      </c>
      <c r="O524" s="17">
        <v>0</v>
      </c>
    </row>
    <row r="525" spans="1:15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6" t="s">
        <v>147</v>
      </c>
      <c r="O525" s="17">
        <v>0</v>
      </c>
    </row>
    <row r="526" spans="1:15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6" t="s">
        <v>150</v>
      </c>
      <c r="O526" s="17">
        <v>160000</v>
      </c>
    </row>
    <row r="527" spans="1:15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6" t="s">
        <v>153</v>
      </c>
      <c r="O527" s="17">
        <v>0</v>
      </c>
    </row>
    <row r="528" spans="1:15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6" t="s">
        <v>156</v>
      </c>
      <c r="O528" s="17">
        <v>160000</v>
      </c>
    </row>
    <row r="529" spans="1:15" ht="12.75">
      <c r="A529" s="14"/>
      <c r="B529" s="14"/>
      <c r="C529" s="14"/>
      <c r="D529" s="14"/>
      <c r="E529" s="14"/>
      <c r="F529" s="14"/>
      <c r="G529" s="7" t="s">
        <v>102</v>
      </c>
      <c r="H529" s="7" t="s">
        <v>103</v>
      </c>
      <c r="I529" s="7" t="s">
        <v>39</v>
      </c>
      <c r="J529" s="7" t="s">
        <v>40</v>
      </c>
      <c r="K529" s="7" t="s">
        <v>41</v>
      </c>
      <c r="L529" s="7" t="s">
        <v>42</v>
      </c>
      <c r="M529" s="7" t="s">
        <v>43</v>
      </c>
      <c r="N529" s="7" t="s">
        <v>106</v>
      </c>
      <c r="O529" s="13">
        <v>0</v>
      </c>
    </row>
    <row r="530" spans="1:15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6" t="s">
        <v>109</v>
      </c>
      <c r="O530" s="17">
        <v>0</v>
      </c>
    </row>
    <row r="531" spans="1:15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6" t="s">
        <v>114</v>
      </c>
      <c r="O531" s="17">
        <v>0</v>
      </c>
    </row>
    <row r="532" spans="1:15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6" t="s">
        <v>117</v>
      </c>
      <c r="O532" s="17">
        <v>0</v>
      </c>
    </row>
    <row r="533" spans="1:15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6" t="s">
        <v>120</v>
      </c>
      <c r="O533" s="17">
        <v>0</v>
      </c>
    </row>
    <row r="534" spans="1:15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6" t="s">
        <v>123</v>
      </c>
      <c r="O534" s="17">
        <v>0</v>
      </c>
    </row>
    <row r="535" spans="1:15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6" t="s">
        <v>126</v>
      </c>
      <c r="O535" s="17">
        <v>96300</v>
      </c>
    </row>
    <row r="536" spans="1:15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6" t="s">
        <v>129</v>
      </c>
      <c r="O536" s="17">
        <v>0</v>
      </c>
    </row>
    <row r="537" spans="1:15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6" t="s">
        <v>132</v>
      </c>
      <c r="O537" s="17">
        <v>96300</v>
      </c>
    </row>
    <row r="538" spans="1:15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6" t="s">
        <v>135</v>
      </c>
      <c r="O538" s="17">
        <v>0</v>
      </c>
    </row>
    <row r="539" spans="1:15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6" t="s">
        <v>138</v>
      </c>
      <c r="O539" s="17">
        <v>0</v>
      </c>
    </row>
    <row r="540" spans="1:15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6" t="s">
        <v>141</v>
      </c>
      <c r="O540" s="17">
        <v>0</v>
      </c>
    </row>
    <row r="541" spans="1:15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6" t="s">
        <v>144</v>
      </c>
      <c r="O541" s="17">
        <v>0</v>
      </c>
    </row>
    <row r="542" spans="1:15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6" t="s">
        <v>147</v>
      </c>
      <c r="O542" s="17">
        <v>0</v>
      </c>
    </row>
    <row r="543" spans="1:15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6" t="s">
        <v>150</v>
      </c>
      <c r="O543" s="17">
        <v>96300</v>
      </c>
    </row>
    <row r="544" spans="1:15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6" t="s">
        <v>153</v>
      </c>
      <c r="O544" s="17">
        <v>0</v>
      </c>
    </row>
    <row r="545" spans="1:15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6" t="s">
        <v>156</v>
      </c>
      <c r="O545" s="17">
        <v>96300</v>
      </c>
    </row>
    <row r="546" spans="1:15" ht="12.75">
      <c r="A546" s="14"/>
      <c r="B546" s="14"/>
      <c r="C546" s="14"/>
      <c r="D546" s="14"/>
      <c r="E546" s="14"/>
      <c r="F546" s="14"/>
      <c r="G546" s="7" t="s">
        <v>104</v>
      </c>
      <c r="H546" s="7" t="s">
        <v>105</v>
      </c>
      <c r="I546" s="7" t="s">
        <v>39</v>
      </c>
      <c r="J546" s="7" t="s">
        <v>40</v>
      </c>
      <c r="K546" s="7" t="s">
        <v>41</v>
      </c>
      <c r="L546" s="7" t="s">
        <v>42</v>
      </c>
      <c r="M546" s="7" t="s">
        <v>43</v>
      </c>
      <c r="N546" s="7" t="s">
        <v>106</v>
      </c>
      <c r="O546" s="13">
        <v>0</v>
      </c>
    </row>
    <row r="547" spans="1:15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6" t="s">
        <v>109</v>
      </c>
      <c r="O547" s="17">
        <v>0</v>
      </c>
    </row>
    <row r="548" spans="1:15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6" t="s">
        <v>114</v>
      </c>
      <c r="O548" s="17">
        <v>0</v>
      </c>
    </row>
    <row r="549" spans="1:15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6" t="s">
        <v>117</v>
      </c>
      <c r="O549" s="17">
        <v>0</v>
      </c>
    </row>
    <row r="550" spans="1:15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6" t="s">
        <v>120</v>
      </c>
      <c r="O550" s="17">
        <v>0</v>
      </c>
    </row>
    <row r="551" spans="1:15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6" t="s">
        <v>123</v>
      </c>
      <c r="O551" s="17">
        <v>0</v>
      </c>
    </row>
    <row r="552" spans="1:15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6" t="s">
        <v>126</v>
      </c>
      <c r="O552" s="17">
        <v>10000</v>
      </c>
    </row>
    <row r="553" spans="1:15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6" t="s">
        <v>129</v>
      </c>
      <c r="O553" s="17">
        <v>0</v>
      </c>
    </row>
    <row r="554" spans="1:15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6" t="s">
        <v>132</v>
      </c>
      <c r="O554" s="17">
        <v>10000</v>
      </c>
    </row>
    <row r="555" spans="1:15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6" t="s">
        <v>135</v>
      </c>
      <c r="O555" s="17">
        <v>0</v>
      </c>
    </row>
    <row r="556" spans="1:15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6" t="s">
        <v>138</v>
      </c>
      <c r="O556" s="17">
        <v>0</v>
      </c>
    </row>
    <row r="557" spans="1:15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6" t="s">
        <v>141</v>
      </c>
      <c r="O557" s="17">
        <v>0</v>
      </c>
    </row>
    <row r="558" spans="1:15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6" t="s">
        <v>144</v>
      </c>
      <c r="O558" s="17">
        <v>0</v>
      </c>
    </row>
    <row r="559" spans="1:15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6" t="s">
        <v>147</v>
      </c>
      <c r="O559" s="17">
        <v>0</v>
      </c>
    </row>
    <row r="560" spans="1:15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6" t="s">
        <v>150</v>
      </c>
      <c r="O560" s="17">
        <v>10000</v>
      </c>
    </row>
    <row r="561" spans="1:15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6" t="s">
        <v>153</v>
      </c>
      <c r="O561" s="17">
        <v>0</v>
      </c>
    </row>
    <row r="562" spans="1:15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6" t="s">
        <v>156</v>
      </c>
      <c r="O562" s="17">
        <v>10000</v>
      </c>
    </row>
    <row r="563" spans="1:15" ht="12.75">
      <c r="A563" s="7" t="s">
        <v>110</v>
      </c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3">
        <v>1155400</v>
      </c>
    </row>
    <row r="564" spans="1:15" ht="12.75">
      <c r="A564" s="7" t="s">
        <v>111</v>
      </c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3">
        <v>0</v>
      </c>
    </row>
    <row r="565" spans="1:15" ht="12.75">
      <c r="A565" s="7" t="s">
        <v>115</v>
      </c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3">
        <v>0</v>
      </c>
    </row>
    <row r="566" spans="1:15" ht="12.75">
      <c r="A566" s="7" t="s">
        <v>118</v>
      </c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3">
        <v>1155400</v>
      </c>
    </row>
    <row r="567" spans="1:15" ht="12.75">
      <c r="A567" s="7" t="s">
        <v>121</v>
      </c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3">
        <v>0</v>
      </c>
    </row>
    <row r="568" spans="1:15" ht="12.75">
      <c r="A568" s="7" t="s">
        <v>124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3">
        <v>0</v>
      </c>
    </row>
    <row r="569" spans="1:15" ht="12.75">
      <c r="A569" s="7" t="s">
        <v>127</v>
      </c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3">
        <v>805300</v>
      </c>
    </row>
    <row r="570" spans="1:15" ht="12.75">
      <c r="A570" s="7" t="s">
        <v>130</v>
      </c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3">
        <v>0</v>
      </c>
    </row>
    <row r="571" spans="1:15" ht="12.75">
      <c r="A571" s="7" t="s">
        <v>133</v>
      </c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3">
        <v>1960700</v>
      </c>
    </row>
    <row r="572" spans="1:15" ht="12.75">
      <c r="A572" s="7" t="s">
        <v>136</v>
      </c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3">
        <v>0</v>
      </c>
    </row>
    <row r="573" spans="1:15" ht="12.75">
      <c r="A573" s="7" t="s">
        <v>139</v>
      </c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3">
        <v>102899.98</v>
      </c>
    </row>
    <row r="574" spans="1:15" ht="12.75">
      <c r="A574" s="7" t="s">
        <v>142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3">
        <v>180509</v>
      </c>
    </row>
    <row r="575" spans="1:15" ht="12.75">
      <c r="A575" s="7" t="s">
        <v>145</v>
      </c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3">
        <v>829830.95</v>
      </c>
    </row>
    <row r="576" spans="1:15" ht="12.75">
      <c r="A576" s="7" t="s">
        <v>148</v>
      </c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3">
        <v>1113239.93</v>
      </c>
    </row>
    <row r="577" spans="1:15" ht="12.75">
      <c r="A577" s="7" t="s">
        <v>151</v>
      </c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3">
        <v>847460.0700000001</v>
      </c>
    </row>
    <row r="578" spans="1:15" ht="12.75">
      <c r="A578" s="7" t="s">
        <v>154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3">
        <v>829830.95</v>
      </c>
    </row>
    <row r="579" spans="1:15" ht="12.75">
      <c r="A579" s="7" t="s">
        <v>157</v>
      </c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3">
        <v>1130869.05</v>
      </c>
    </row>
    <row r="580" spans="1:15" ht="12.75">
      <c r="A580" s="7" t="s">
        <v>112</v>
      </c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3">
        <v>1155400</v>
      </c>
    </row>
    <row r="581" spans="1:15" ht="12.75">
      <c r="A581" s="7" t="s">
        <v>113</v>
      </c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3">
        <v>0</v>
      </c>
    </row>
    <row r="582" spans="1:15" ht="12.75">
      <c r="A582" s="7" t="s">
        <v>116</v>
      </c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3">
        <v>0</v>
      </c>
    </row>
    <row r="583" spans="1:15" ht="12.75">
      <c r="A583" s="7" t="s">
        <v>119</v>
      </c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3">
        <v>1155400</v>
      </c>
    </row>
    <row r="584" spans="1:15" ht="12.75">
      <c r="A584" s="7" t="s">
        <v>122</v>
      </c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3">
        <v>0</v>
      </c>
    </row>
    <row r="585" spans="1:15" ht="12.75">
      <c r="A585" s="7" t="s">
        <v>125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3">
        <v>0</v>
      </c>
    </row>
    <row r="586" spans="1:15" ht="12.75">
      <c r="A586" s="7" t="s">
        <v>128</v>
      </c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3">
        <v>805300</v>
      </c>
    </row>
    <row r="587" spans="1:15" ht="12.75">
      <c r="A587" s="7" t="s">
        <v>131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3">
        <v>0</v>
      </c>
    </row>
    <row r="588" spans="1:15" ht="12.75">
      <c r="A588" s="7" t="s">
        <v>134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3">
        <v>1960700</v>
      </c>
    </row>
    <row r="589" spans="1:15" ht="12.75">
      <c r="A589" s="7" t="s">
        <v>137</v>
      </c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3">
        <v>0</v>
      </c>
    </row>
    <row r="590" spans="1:15" ht="12.75">
      <c r="A590" s="7" t="s">
        <v>140</v>
      </c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3">
        <v>102899.98</v>
      </c>
    </row>
    <row r="591" spans="1:15" ht="12.75">
      <c r="A591" s="7" t="s">
        <v>143</v>
      </c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3">
        <v>180509</v>
      </c>
    </row>
    <row r="592" spans="1:15" ht="12.75">
      <c r="A592" s="7" t="s">
        <v>146</v>
      </c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3">
        <v>829830.95</v>
      </c>
    </row>
    <row r="593" spans="1:15" ht="12.75">
      <c r="A593" s="7" t="s">
        <v>149</v>
      </c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3">
        <v>1113239.93</v>
      </c>
    </row>
    <row r="594" spans="1:15" ht="12.75">
      <c r="A594" s="7" t="s">
        <v>152</v>
      </c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3">
        <v>847460.0700000001</v>
      </c>
    </row>
    <row r="595" spans="1:15" ht="12.75">
      <c r="A595" s="7" t="s">
        <v>155</v>
      </c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3">
        <v>829830.95</v>
      </c>
    </row>
    <row r="596" spans="1:15" ht="12.75">
      <c r="A596" s="9" t="s">
        <v>158</v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5">
        <v>1130869.05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4" t="s">
        <v>30</v>
      </c>
      <c r="B2" s="4" t="s">
        <v>30</v>
      </c>
      <c r="C2" s="4" t="s">
        <v>31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4" t="s">
        <v>30</v>
      </c>
      <c r="K2" s="5">
        <v>1155400</v>
      </c>
      <c r="L2" s="6">
        <v>0</v>
      </c>
      <c r="M2" s="6">
        <v>0</v>
      </c>
      <c r="N2" s="5">
        <v>1155400</v>
      </c>
      <c r="O2" s="6">
        <v>0</v>
      </c>
      <c r="P2" s="6">
        <v>0</v>
      </c>
      <c r="Q2" s="5">
        <v>805300</v>
      </c>
      <c r="R2" s="6">
        <v>0</v>
      </c>
      <c r="S2" s="5">
        <v>1960700</v>
      </c>
      <c r="T2" s="6">
        <v>0</v>
      </c>
      <c r="U2" s="5">
        <v>102899.98</v>
      </c>
      <c r="V2" s="5">
        <v>180509</v>
      </c>
      <c r="W2" s="5">
        <v>829830.95</v>
      </c>
      <c r="X2" s="5">
        <v>1113239.93</v>
      </c>
      <c r="Y2" s="5">
        <v>847460.07</v>
      </c>
      <c r="Z2" s="5">
        <v>829830.95</v>
      </c>
      <c r="AA2" s="5">
        <v>1130869.05</v>
      </c>
      <c r="AB2" s="4" t="s">
        <v>30</v>
      </c>
      <c r="AC2" s="4" t="s">
        <v>30</v>
      </c>
      <c r="AD2" s="4" t="s">
        <v>30</v>
      </c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D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3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AB5" s="1"/>
      <c r="AC5" s="1"/>
      <c r="AD5" s="1"/>
    </row>
    <row r="6" spans="1:30" ht="12.75">
      <c r="A6" s="1"/>
      <c r="B6" s="1"/>
      <c r="C6" s="1"/>
      <c r="D6" s="1"/>
      <c r="E6" s="1"/>
      <c r="F6" s="1"/>
      <c r="G6" s="1"/>
      <c r="H6" s="1"/>
      <c r="I6" s="1"/>
      <c r="J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AB9" s="1"/>
      <c r="AC9" s="1"/>
      <c r="AD9" s="1"/>
    </row>
    <row r="10" spans="1:30" ht="12.75">
      <c r="A10" s="1"/>
      <c r="B10" s="1"/>
      <c r="C10" s="1"/>
      <c r="D10" s="1"/>
      <c r="E10" s="1"/>
      <c r="F10" s="1"/>
      <c r="G10" s="1"/>
      <c r="H10" s="1"/>
      <c r="I10" s="1"/>
      <c r="J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AB13" s="1"/>
      <c r="AC13" s="1"/>
      <c r="AD13" s="1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AB36" s="1"/>
      <c r="AC36" s="1"/>
      <c r="AD36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2024-03-22T03:47:00Z</cp:lastPrinted>
  <dcterms:created xsi:type="dcterms:W3CDTF">1999-10-28T06:58:38Z</dcterms:created>
  <dcterms:modified xsi:type="dcterms:W3CDTF">2024-03-22T03:47:18Z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