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110" windowHeight="8370" activeTab="0"/>
  </bookViews>
  <sheets>
    <sheet name="Format" sheetId="1" r:id="rId1"/>
    <sheet name="Header" sheetId="2" r:id="rId2"/>
    <sheet name="Pivot" sheetId="3" r:id="rId3"/>
    <sheet name="Sub1" sheetId="4" r:id="rId4"/>
    <sheet name="Sub2" sheetId="5" r:id="rId5"/>
    <sheet name="Sub3" sheetId="6" r:id="rId6"/>
    <sheet name="Sub4" sheetId="7" r:id="rId7"/>
    <sheet name="Sub5" sheetId="8" r:id="rId8"/>
    <sheet name="Sub6" sheetId="9" r:id="rId9"/>
    <sheet name="Sub7" sheetId="10" r:id="rId10"/>
    <sheet name="Sub8" sheetId="11" r:id="rId11"/>
    <sheet name="Sub9" sheetId="12" r:id="rId12"/>
    <sheet name="Sub10" sheetId="13" r:id="rId13"/>
    <sheet name="RawData" sheetId="14" r:id="rId14"/>
    <sheet name="RawHeader" sheetId="15" r:id="rId15"/>
  </sheets>
  <definedNames>
    <definedName name="Format">'Format'!$A$5:$L$21</definedName>
    <definedName name="Header">'Header'!$A$2:$AA$9</definedName>
    <definedName name="_xlnm.Print_Titles" localSheetId="0">'Format'!$1:$4</definedName>
    <definedName name="RawData">'RawData'!$A$1:$AA$7</definedName>
  </definedNames>
  <calcPr fullCalcOnLoad="1"/>
  <pivotCaches>
    <pivotCache cacheId="1" r:id="rId16"/>
  </pivotCaches>
</workbook>
</file>

<file path=xl/comments1.xml><?xml version="1.0" encoding="utf-8"?>
<comments xmlns="http://schemas.openxmlformats.org/spreadsheetml/2006/main">
  <authors>
    <author>swu63com01</author>
  </authors>
  <commentList>
    <comment ref="A4" authorId="0">
      <text>
        <r>
          <rPr>
            <b/>
            <sz val="9"/>
            <rFont val="Tahoma"/>
            <family val="0"/>
          </rPr>
          <t>รหัสแผนงาน ผลผลิต/โครงการ</t>
        </r>
      </text>
    </comment>
    <comment ref="B4" authorId="0">
      <text>
        <r>
          <rPr>
            <b/>
            <sz val="9"/>
            <rFont val="Tahoma"/>
            <family val="0"/>
          </rPr>
          <t>ชื่อภาระผูกพัน</t>
        </r>
      </text>
    </comment>
    <comment ref="C4" authorId="0">
      <text>
        <r>
          <rPr>
            <b/>
            <sz val="9"/>
            <rFont val="Tahoma"/>
            <family val="0"/>
          </rPr>
          <t>งบรายจ่าย</t>
        </r>
      </text>
    </comment>
    <comment ref="D4" authorId="0">
      <text>
        <r>
          <rPr>
            <b/>
            <sz val="9"/>
            <rFont val="Tahoma"/>
            <family val="0"/>
          </rPr>
          <t>หมวดรายจ่าย</t>
        </r>
      </text>
    </comment>
    <comment ref="E4" authorId="0">
      <text>
        <r>
          <rPr>
            <b/>
            <sz val="9"/>
            <rFont val="Tahoma"/>
            <family val="0"/>
          </rPr>
          <t>งบประมาณที่ได้รับจัดสรรทั้งสิ้น</t>
        </r>
      </text>
    </comment>
    <comment ref="F4" authorId="0">
      <text>
        <r>
          <rPr>
            <b/>
            <sz val="9"/>
            <rFont val="Tahoma"/>
            <family val="0"/>
          </rPr>
          <t>ใบขอซื้อ/จ้าง</t>
        </r>
      </text>
    </comment>
    <comment ref="G4" authorId="0">
      <text>
        <r>
          <rPr>
            <b/>
            <sz val="9"/>
            <rFont val="Tahoma"/>
            <family val="0"/>
          </rPr>
          <t>ใบสั่งซื้อ/จ้าง</t>
        </r>
      </text>
    </comment>
    <comment ref="H4" authorId="0">
      <text>
        <r>
          <rPr>
            <b/>
            <sz val="9"/>
            <rFont val="Tahoma"/>
            <family val="0"/>
          </rPr>
          <t>ตั้งหนี้</t>
        </r>
      </text>
    </comment>
    <comment ref="I4" authorId="0">
      <text>
        <r>
          <rPr>
            <b/>
            <sz val="9"/>
            <rFont val="Tahoma"/>
            <family val="0"/>
          </rPr>
          <t>รวมใช้ไป</t>
        </r>
      </text>
    </comment>
    <comment ref="J4" authorId="0">
      <text>
        <r>
          <rPr>
            <b/>
            <sz val="9"/>
            <rFont val="Tahoma"/>
            <family val="0"/>
          </rPr>
          <t>งบคงเหลือ</t>
        </r>
      </text>
    </comment>
    <comment ref="K4" authorId="0">
      <text>
        <r>
          <rPr>
            <b/>
            <sz val="9"/>
            <rFont val="Tahoma"/>
            <family val="0"/>
          </rPr>
          <t>อนุมัติจ่าย</t>
        </r>
      </text>
    </comment>
    <comment ref="L4" authorId="0">
      <text>
        <r>
          <rPr>
            <b/>
            <sz val="9"/>
            <rFont val="Tahoma"/>
            <family val="0"/>
          </rPr>
          <t>งบคงเหลือ (งปม. - อนุมัติจ่าย)</t>
        </r>
      </text>
    </comment>
  </commentList>
</comments>
</file>

<file path=xl/comments2.xml><?xml version="1.0" encoding="utf-8"?>
<comments xmlns="http://schemas.openxmlformats.org/spreadsheetml/2006/main">
  <authors>
    <author>swu63com01</author>
  </authors>
  <commentList>
    <comment ref="A1" authorId="0">
      <text>
        <r>
          <rPr>
            <b/>
            <sz val="9"/>
            <rFont val="Tahoma"/>
            <family val="0"/>
          </rPr>
          <t>รหัสแหล่งเงิน</t>
        </r>
      </text>
    </comment>
    <comment ref="B1" authorId="0">
      <text>
        <r>
          <rPr>
            <b/>
            <sz val="9"/>
            <rFont val="Tahoma"/>
            <family val="0"/>
          </rPr>
          <t>ชื่อแหล่งเงิน</t>
        </r>
      </text>
    </comment>
    <comment ref="C1" authorId="0">
      <text>
        <r>
          <rPr>
            <b/>
            <sz val="9"/>
            <rFont val="Tahoma"/>
            <family val="0"/>
          </rPr>
          <t>รหัสส่วนงาน</t>
        </r>
      </text>
    </comment>
    <comment ref="D1" authorId="0">
      <text>
        <r>
          <rPr>
            <b/>
            <sz val="9"/>
            <rFont val="Tahoma"/>
            <family val="0"/>
          </rPr>
          <t>ชื่อส่วนงาน</t>
        </r>
      </text>
    </comment>
    <comment ref="E1" authorId="0">
      <text>
        <r>
          <rPr>
            <b/>
            <sz val="9"/>
            <rFont val="Tahoma"/>
            <family val="0"/>
          </rPr>
          <t>รหัสแผนงาน ผลผลิต/โครงการ</t>
        </r>
      </text>
    </comment>
    <comment ref="F1" authorId="0">
      <text>
        <r>
          <rPr>
            <b/>
            <sz val="9"/>
            <rFont val="Tahoma"/>
            <family val="0"/>
          </rPr>
          <t>ชื่อแผนงาน ผลผลิต/โครงการ</t>
        </r>
      </text>
    </comment>
    <comment ref="G1" authorId="0">
      <text>
        <r>
          <rPr>
            <b/>
            <sz val="9"/>
            <rFont val="Tahoma"/>
            <family val="0"/>
          </rPr>
          <t>รหัสภาระผูกพัน</t>
        </r>
      </text>
    </comment>
    <comment ref="H1" authorId="0">
      <text>
        <r>
          <rPr>
            <b/>
            <sz val="9"/>
            <rFont val="Tahoma"/>
            <family val="0"/>
          </rPr>
          <t>ชื่อภาระผูกพัน</t>
        </r>
      </text>
    </comment>
    <comment ref="I1" authorId="0">
      <text>
        <r>
          <rPr>
            <b/>
            <sz val="9"/>
            <rFont val="Tahoma"/>
            <family val="0"/>
          </rPr>
          <t>งบรายจ่าย</t>
        </r>
      </text>
    </comment>
    <comment ref="J1" authorId="0">
      <text>
        <r>
          <rPr>
            <b/>
            <sz val="9"/>
            <rFont val="Tahoma"/>
            <family val="0"/>
          </rPr>
          <t>หมวดรายจ่าย</t>
        </r>
      </text>
    </comment>
    <comment ref="K1" authorId="0">
      <text>
        <r>
          <rPr>
            <b/>
            <sz val="9"/>
            <rFont val="Tahoma"/>
            <family val="0"/>
          </rPr>
          <t>งบประมาณที่ได้รับจัดสรร</t>
        </r>
      </text>
    </comment>
    <comment ref="L1" authorId="0">
      <text>
        <r>
          <rPr>
            <b/>
            <sz val="9"/>
            <rFont val="Tahoma"/>
            <family val="0"/>
          </rPr>
          <t>เพิ่มงบประมาณ</t>
        </r>
      </text>
    </comment>
    <comment ref="M1" authorId="0">
      <text>
        <r>
          <rPr>
            <b/>
            <sz val="9"/>
            <rFont val="Tahoma"/>
            <family val="0"/>
          </rPr>
          <t>ลดงบประมาณ</t>
        </r>
      </text>
    </comment>
    <comment ref="N1" authorId="0">
      <text>
        <r>
          <rPr>
            <b/>
            <sz val="9"/>
            <rFont val="Tahoma"/>
            <family val="0"/>
          </rPr>
          <t>งบประมาณที่ได้รับจัดสรรทั้งสิ้น</t>
        </r>
      </text>
    </comment>
    <comment ref="O1" authorId="0">
      <text>
        <r>
          <rPr>
            <b/>
            <sz val="9"/>
            <rFont val="Tahoma"/>
            <family val="0"/>
          </rPr>
          <t>ยอดยกมา (กันเหลื่อมปี)</t>
        </r>
      </text>
    </comment>
    <comment ref="P1" authorId="0">
      <text>
        <r>
          <rPr>
            <b/>
            <sz val="9"/>
            <rFont val="Tahoma"/>
            <family val="0"/>
          </rPr>
          <t>ยอดยกไป (กันเหลื่อมปี)</t>
        </r>
      </text>
    </comment>
    <comment ref="Q1" authorId="0">
      <text>
        <r>
          <rPr>
            <b/>
            <sz val="9"/>
            <rFont val="Tahoma"/>
            <family val="0"/>
          </rPr>
          <t>โอนงบประมาณ (เพิ่ม)</t>
        </r>
      </text>
    </comment>
    <comment ref="R1" authorId="0">
      <text>
        <r>
          <rPr>
            <b/>
            <sz val="9"/>
            <rFont val="Tahoma"/>
            <family val="0"/>
          </rPr>
          <t>โอนงบประมาณ (ลด)</t>
        </r>
      </text>
    </comment>
    <comment ref="S1" authorId="0">
      <text>
        <r>
          <rPr>
            <b/>
            <sz val="9"/>
            <rFont val="Tahoma"/>
            <family val="0"/>
          </rPr>
          <t>เงินงบประมาณคงเหลือหลังโอน</t>
        </r>
      </text>
    </comment>
    <comment ref="T1" authorId="0">
      <text>
        <r>
          <rPr>
            <b/>
            <sz val="9"/>
            <rFont val="Tahoma"/>
            <family val="0"/>
          </rPr>
          <t>สำรองเงิน</t>
        </r>
      </text>
    </comment>
    <comment ref="U1" authorId="0">
      <text>
        <r>
          <rPr>
            <b/>
            <sz val="9"/>
            <rFont val="Tahoma"/>
            <family val="0"/>
          </rPr>
          <t>ใบขอซื้อ/จ้าง</t>
        </r>
      </text>
    </comment>
    <comment ref="V1" authorId="0">
      <text>
        <r>
          <rPr>
            <b/>
            <sz val="9"/>
            <rFont val="Tahoma"/>
            <family val="0"/>
          </rPr>
          <t>ใบสั่งซื้อ/จ้าง</t>
        </r>
      </text>
    </comment>
    <comment ref="W1" authorId="0">
      <text>
        <r>
          <rPr>
            <b/>
            <sz val="9"/>
            <rFont val="Tahoma"/>
            <family val="0"/>
          </rPr>
          <t>ตั้งหนี้</t>
        </r>
      </text>
    </comment>
    <comment ref="X1" authorId="0">
      <text>
        <r>
          <rPr>
            <b/>
            <sz val="9"/>
            <rFont val="Tahoma"/>
            <family val="0"/>
          </rPr>
          <t>รวมใช้ไป</t>
        </r>
      </text>
    </comment>
    <comment ref="Y1" authorId="0">
      <text>
        <r>
          <rPr>
            <b/>
            <sz val="9"/>
            <rFont val="Tahoma"/>
            <family val="0"/>
          </rPr>
          <t>งบคงเหลือ</t>
        </r>
      </text>
    </comment>
    <comment ref="Z1" authorId="0">
      <text>
        <r>
          <rPr>
            <b/>
            <sz val="9"/>
            <rFont val="Tahoma"/>
            <family val="0"/>
          </rPr>
          <t>อนุมัติจ่าย</t>
        </r>
      </text>
    </comment>
    <comment ref="AA1" authorId="0">
      <text>
        <r>
          <rPr>
            <b/>
            <sz val="9"/>
            <rFont val="Tahoma"/>
            <family val="0"/>
          </rPr>
          <t>งบคงเหลือ (งปม. - อนุมัติจ่าย)</t>
        </r>
      </text>
    </comment>
  </commentList>
</comments>
</file>

<file path=xl/sharedStrings.xml><?xml version="1.0" encoding="utf-8"?>
<sst xmlns="http://schemas.openxmlformats.org/spreadsheetml/2006/main" count="693" uniqueCount="137">
  <si>
    <t>รหัสแหล่งเงิน</t>
  </si>
  <si>
    <t>ชื่อแหล่งเงิน</t>
  </si>
  <si>
    <t>รหัสส่วนงาน</t>
  </si>
  <si>
    <t>ชื่อส่วนงาน</t>
  </si>
  <si>
    <t>รหัสแผนงาน ผลผลิต/โครงการ</t>
  </si>
  <si>
    <t>ชื่อแผนงาน ผลผลิต/โครงการ</t>
  </si>
  <si>
    <t>รหัสภาระผูกพัน</t>
  </si>
  <si>
    <t>ชื่อภาระผูกพัน</t>
  </si>
  <si>
    <t>งบรายจ่าย</t>
  </si>
  <si>
    <t>หมวดรายจ่าย</t>
  </si>
  <si>
    <t>งบประมาณที่ได้รับจัดสรร</t>
  </si>
  <si>
    <t>เพิ่มงบประมาณ</t>
  </si>
  <si>
    <t>ลดงบประมาณ</t>
  </si>
  <si>
    <t>งบประมาณที่ได้รับจัดสรรทั้งสิ้น</t>
  </si>
  <si>
    <t>ยอดยกมา (กันเหลื่อมปี)</t>
  </si>
  <si>
    <t>ยอดยกไป (กันเหลื่อมปี)</t>
  </si>
  <si>
    <t>โอนงบประมาณ (เพิ่ม)</t>
  </si>
  <si>
    <t>โอนงบประมาณ (ลด)</t>
  </si>
  <si>
    <t>เงินงบประมาณคงเหลือหลังโอน</t>
  </si>
  <si>
    <t>สำรองเงิน</t>
  </si>
  <si>
    <t>ใบขอซื้อ/จ้าง</t>
  </si>
  <si>
    <t>ใบสั่งซื้อ/จ้าง</t>
  </si>
  <si>
    <t>ตั้งหนี้</t>
  </si>
  <si>
    <t>รวมใช้ไป</t>
  </si>
  <si>
    <t>งบคงเหลือ</t>
  </si>
  <si>
    <t>อนุมัติจ่าย</t>
  </si>
  <si>
    <t>งบคงเหลือ (งปม. - อนุมัติจ่าย)</t>
  </si>
  <si>
    <t/>
  </si>
  <si>
    <t>1214000000</t>
  </si>
  <si>
    <t>3100000001</t>
  </si>
  <si>
    <t>เงินรายได้ (เงินอุดหนุนจากรัฐบาล)</t>
  </si>
  <si>
    <t>คณะเทคโนฯ เกษตร</t>
  </si>
  <si>
    <t>66320201R000000</t>
  </si>
  <si>
    <t>ผู้สำเร็จฯด้านวิทย์เทคโน</t>
  </si>
  <si>
    <t>766300214901</t>
  </si>
  <si>
    <t>ชุดครุภัณฑ์เครื่องปรับอากาศ ประกอบอาคารนวัต</t>
  </si>
  <si>
    <t>งบลงทุน</t>
  </si>
  <si>
    <t>ค่าครุภัณฑ์</t>
  </si>
  <si>
    <t>766300214902</t>
  </si>
  <si>
    <t>ชุดครุภัณฑ์ประกอบอาคารศูนย์นวัตกรรมผลิตภัณ</t>
  </si>
  <si>
    <t>766300214903</t>
  </si>
  <si>
    <t>766300214904</t>
  </si>
  <si>
    <t>เครื่องจำลองและเร่งสภาวะอากาศเพื่อศึกษาอาย</t>
  </si>
  <si>
    <t>766300214905</t>
  </si>
  <si>
    <t>เครื่องทดสอบอัตราการซึมผ่านของก๊าซ ตำบลองคร</t>
  </si>
  <si>
    <t>766300214906</t>
  </si>
  <si>
    <t>เครื่องทดสอบอัตราการซึมผ่านของไอน้ำ ตำบลองค</t>
  </si>
  <si>
    <t>Sum of งบประมาณที่ได้รับจัดสรร</t>
  </si>
  <si>
    <t>Total</t>
  </si>
  <si>
    <t>Data</t>
  </si>
  <si>
    <t>Sum of เพิ่มงบประมาณ</t>
  </si>
  <si>
    <t>1214000000 Sum of งบประมาณที่ได้รับจัดสรร</t>
  </si>
  <si>
    <t>1214000000 Sum of เพิ่มงบประมาณ</t>
  </si>
  <si>
    <t>Total Sum of งบประมาณที่ได้รับจัดสรร</t>
  </si>
  <si>
    <t>Total Sum of เพิ่มงบประมาณ</t>
  </si>
  <si>
    <t>Sum of ลดงบประมาณ</t>
  </si>
  <si>
    <t>1214000000 Sum of ลดงบประมาณ</t>
  </si>
  <si>
    <t>Total Sum of ลดงบประมาณ</t>
  </si>
  <si>
    <t>Sum of งบประมาณที่ได้รับจัดสรรทั้งสิ้น</t>
  </si>
  <si>
    <t>1214000000 Sum of งบประมาณที่ได้รับจัดสรรทั้งสิ้น</t>
  </si>
  <si>
    <t>Total Sum of งบประมาณที่ได้รับจัดสรรทั้งสิ้น</t>
  </si>
  <si>
    <t>Sum of ยอดยกมา (กันเหลื่อมปี)</t>
  </si>
  <si>
    <t>1214000000 Sum of ยอดยกมา (กันเหลื่อมปี)</t>
  </si>
  <si>
    <t>Total Sum of ยอดยกมา (กันเหลื่อมปี)</t>
  </si>
  <si>
    <t>Sum of ยอดยกไป (กันเหลื่อมปี)</t>
  </si>
  <si>
    <t>1214000000 Sum of ยอดยกไป (กันเหลื่อมปี)</t>
  </si>
  <si>
    <t>Total Sum of ยอดยกไป (กันเหลื่อมปี)</t>
  </si>
  <si>
    <t>Sum of โอนงบประมาณ (เพิ่ม)</t>
  </si>
  <si>
    <t>1214000000 Sum of โอนงบประมาณ (เพิ่ม)</t>
  </si>
  <si>
    <t>Total Sum of โอนงบประมาณ (เพิ่ม)</t>
  </si>
  <si>
    <t>Sum of โอนงบประมาณ (ลด)</t>
  </si>
  <si>
    <t>1214000000 Sum of โอนงบประมาณ (ลด)</t>
  </si>
  <si>
    <t>Total Sum of โอนงบประมาณ (ลด)</t>
  </si>
  <si>
    <t>Sum of เงินงบประมาณคงเหลือหลังโอน</t>
  </si>
  <si>
    <t>1214000000 Sum of เงินงบประมาณคงเหลือหลังโอน</t>
  </si>
  <si>
    <t>Total Sum of เงินงบประมาณคงเหลือหลังโอน</t>
  </si>
  <si>
    <t>Sum of สำรองเงิน</t>
  </si>
  <si>
    <t>1214000000 Sum of สำรองเงิน</t>
  </si>
  <si>
    <t>Total Sum of สำรองเงิน</t>
  </si>
  <si>
    <t>Sum of ใบขอซื้อ/จ้าง</t>
  </si>
  <si>
    <t>1214000000 Sum of ใบขอซื้อ/จ้าง</t>
  </si>
  <si>
    <t>Total Sum of ใบขอซื้อ/จ้าง</t>
  </si>
  <si>
    <t>Sum of ใบสั่งซื้อ/จ้าง</t>
  </si>
  <si>
    <t>1214000000 Sum of ใบสั่งซื้อ/จ้าง</t>
  </si>
  <si>
    <t>Total Sum of ใบสั่งซื้อ/จ้าง</t>
  </si>
  <si>
    <t>Sum of ตั้งหนี้</t>
  </si>
  <si>
    <t>1214000000 Sum of ตั้งหนี้</t>
  </si>
  <si>
    <t>Total Sum of ตั้งหนี้</t>
  </si>
  <si>
    <t>Sum of รวมใช้ไป</t>
  </si>
  <si>
    <t>1214000000 Sum of รวมใช้ไป</t>
  </si>
  <si>
    <t>Total Sum of รวมใช้ไป</t>
  </si>
  <si>
    <t>Sum of งบคงเหลือ</t>
  </si>
  <si>
    <t>1214000000 Sum of งบคงเหลือ</t>
  </si>
  <si>
    <t>Total Sum of งบคงเหลือ</t>
  </si>
  <si>
    <t>Sum of อนุมัติจ่าย</t>
  </si>
  <si>
    <t>1214000000 Sum of อนุมัติจ่าย</t>
  </si>
  <si>
    <t>Total Sum of อนุมัติจ่าย</t>
  </si>
  <si>
    <t>Sum of งบคงเหลือ (งปม. - อนุมัติจ่าย)</t>
  </si>
  <si>
    <t>1214000000 Sum of งบคงเหลือ (งปม. - อนุมัติจ่าย)</t>
  </si>
  <si>
    <t>Total Sum of งบคงเหลือ (งปม. - อนุมัติจ่าย)</t>
  </si>
  <si>
    <t>ลำดับ</t>
  </si>
  <si>
    <t>ใบขอซื้อ/จ้าง (PR)</t>
  </si>
  <si>
    <t>ใบสั่งซื้อ/จ้าง (PO)</t>
  </si>
  <si>
    <t>รายงานการใช้เงินค่าครุภัณฑ์ ที่ดินและสิ่งก่อสร้าง คณะเทคโนโลยีและนวัตกรรมผลิตภัณฑ์การเกษตร</t>
  </si>
  <si>
    <t>งบประมาณเงินรายได้ (เงินอุดหนุนจากรัฐบาล) ประจำปีงบประมาณ พ.ศ. 2567</t>
  </si>
  <si>
    <t>ตั้งแต่วันที่ 1 ตุลาคม 2566 ถึง วันที่ 22 มีนาคม 2567</t>
  </si>
  <si>
    <t>**ยังไม่ได้รับงบประมาณจัดสรรจากสำนักงบประมาณ</t>
  </si>
  <si>
    <t>เครื่องอัดรีดอาหารแบบสกรูคู่ ตำบลองครักษ์ อำเภอองครักษ์ จังหวัดนครนายก</t>
  </si>
  <si>
    <t>เครื่องระเหยสุญญากาศ ตำบลองครักษ์ อำเภอองครักษ์ จังหวัดนครนายก</t>
  </si>
  <si>
    <t>เครื่องระเหยเข้มข้นชนิดฟิล์มบาง ตำบลองครักษ์ อำเภอองครักษ์ จังหวัดนครนายก</t>
  </si>
  <si>
    <t>เครื่องวัดเอธิลีน ออกซิเจน และคาร์บอนไดออกไซด์ ในภาชนะบรรจุแบบพกพา ตำบลองครักษ์ อำเภอองครักษ์ จังหวัดนครนายก</t>
  </si>
  <si>
    <t>1</t>
  </si>
  <si>
    <t>2</t>
  </si>
  <si>
    <t>3</t>
  </si>
  <si>
    <t>4</t>
  </si>
  <si>
    <t>เครื่องมือทดสอบหาองค์ประกอบทางเคมีของผลิตภัณฑ์ ตำบลองครักษ์ อำเภอองครักษ์ จังหวัดนครนายก</t>
  </si>
  <si>
    <t>เครื่องวัดค่าการดูดกลืนแสงยูวี-วิสซิเบิล (UV-visible spectrophometer) ตำบลองครักษ์ อำเภอองครักษ์ จังหวัดนครนายก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</si>
  <si>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</si>
  <si>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</si>
  <si>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</si>
  <si>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</si>
  <si>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</si>
  <si>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</si>
  <si>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</si>
  <si>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</si>
  <si>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</si>
  <si>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</si>
  <si>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</si>
  <si>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ตู้อบสุญญากาศ ตำบลองครักษ์ อำเภอองครักษ์ จังหวัดนครนายก</t>
  </si>
  <si>
    <t>เครื่องทอดสุญญากาศ ตำบลองครักษ์ อำเภอองครักษ์ จังหวัดนครนายก</t>
  </si>
  <si>
    <t>เครื่องชั่งทศนิยม 2 ตำแหน่ง ตำบลองครักษ์ อำเภอองครักษ์ จังหวัดนครนายก</t>
  </si>
  <si>
    <t>เครื่องบรรจุและเครื่องปิดฝาภาชนะประเภทขวดแบบกึ่งอัตโนมัติ ตำบลองครักษ์ อำเภอองครักษ์ จังหวัดนครนายก</t>
  </si>
  <si>
    <t>เครื่องวัดสีแบบพกพา ตำบลองครักษ์ อำเภอองครักษ์ จังหวัดนครนายก</t>
  </si>
  <si>
    <t>เครื่องวิเคราะห์ความชื้น ตำบลองครักษ์ อำเภอองครักษ์ จังหวัดนครนายก</t>
  </si>
  <si>
    <t>อ่างควบคุมอุณหภูมิ ตำบลองครักษ์ อำเภอองครักษ์ จังหวัดนครนายก</t>
  </si>
  <si>
    <t>อ่างควบคุมอุณหภูมิแบบเขย่า ตำบลองครักษ์ อำเภอองครักษ์ จังหวัดนครนายก</t>
  </si>
  <si>
    <t>ตู้บ่มควบคุมอุณหภูมิ ตำบลองครักษ์ อำเภอองครักษ์ จังหวัดนครนายก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</si>
</sst>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</numFmts>
  <fonts count="4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sz val="15"/>
      <name val="TH Sarabun New"/>
      <family val="2"/>
    </font>
    <font>
      <sz val="15"/>
      <color indexed="8"/>
      <name val="TH Sarabun New"/>
      <family val="2"/>
    </font>
    <font>
      <sz val="15"/>
      <name val="TH Sarabun New"/>
      <family val="2"/>
    </font>
    <font>
      <b/>
      <sz val="15"/>
      <color indexed="8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TH Sarabun New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9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/>
    </xf>
    <xf numFmtId="49" fontId="2" fillId="34" borderId="21" xfId="0" applyNumberFormat="1" applyFont="1" applyFill="1" applyBorder="1" applyAlignment="1">
      <alignment/>
    </xf>
    <xf numFmtId="49" fontId="2" fillId="34" borderId="11" xfId="0" applyNumberFormat="1" applyFont="1" applyFill="1" applyBorder="1" applyAlignment="1">
      <alignment/>
    </xf>
    <xf numFmtId="4" fontId="2" fillId="34" borderId="21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9" fontId="2" fillId="34" borderId="22" xfId="0" applyNumberFormat="1" applyFont="1" applyFill="1" applyBorder="1" applyAlignment="1">
      <alignment/>
    </xf>
    <xf numFmtId="49" fontId="2" fillId="34" borderId="23" xfId="0" applyNumberFormat="1" applyFont="1" applyFill="1" applyBorder="1" applyAlignment="1">
      <alignment/>
    </xf>
    <xf numFmtId="49" fontId="2" fillId="34" borderId="24" xfId="0" applyNumberFormat="1" applyFont="1" applyFill="1" applyBorder="1" applyAlignment="1">
      <alignment/>
    </xf>
    <xf numFmtId="49" fontId="2" fillId="34" borderId="25" xfId="0" applyNumberFormat="1" applyFont="1" applyFill="1" applyBorder="1" applyAlignment="1">
      <alignment/>
    </xf>
    <xf numFmtId="49" fontId="2" fillId="35" borderId="26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2" fillId="34" borderId="27" xfId="0" applyNumberFormat="1" applyFont="1" applyFill="1" applyBorder="1" applyAlignment="1">
      <alignment/>
    </xf>
    <xf numFmtId="49" fontId="2" fillId="34" borderId="28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9" fontId="5" fillId="35" borderId="10" xfId="0" applyNumberFormat="1" applyFont="1" applyFill="1" applyBorder="1" applyAlignment="1">
      <alignment/>
    </xf>
    <xf numFmtId="49" fontId="4" fillId="35" borderId="27" xfId="0" applyNumberFormat="1" applyFont="1" applyFill="1" applyBorder="1" applyAlignment="1">
      <alignment/>
    </xf>
    <xf numFmtId="49" fontId="4" fillId="35" borderId="29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" fontId="4" fillId="35" borderId="29" xfId="0" applyNumberFormat="1" applyFont="1" applyFill="1" applyBorder="1" applyAlignment="1">
      <alignment/>
    </xf>
    <xf numFmtId="0" fontId="4" fillId="35" borderId="29" xfId="0" applyFont="1" applyFill="1" applyBorder="1" applyAlignment="1">
      <alignment/>
    </xf>
    <xf numFmtId="4" fontId="4" fillId="35" borderId="28" xfId="0" applyNumberFormat="1" applyFont="1" applyFill="1" applyBorder="1" applyAlignment="1">
      <alignment/>
    </xf>
    <xf numFmtId="49" fontId="4" fillId="36" borderId="23" xfId="0" applyNumberFormat="1" applyFont="1" applyFill="1" applyBorder="1" applyAlignment="1">
      <alignment/>
    </xf>
    <xf numFmtId="49" fontId="4" fillId="36" borderId="30" xfId="0" applyNumberFormat="1" applyFont="1" applyFill="1" applyBorder="1" applyAlignment="1">
      <alignment/>
    </xf>
    <xf numFmtId="4" fontId="4" fillId="36" borderId="30" xfId="0" applyNumberFormat="1" applyFont="1" applyFill="1" applyBorder="1" applyAlignment="1">
      <alignment/>
    </xf>
    <xf numFmtId="0" fontId="4" fillId="36" borderId="30" xfId="0" applyFont="1" applyFill="1" applyBorder="1" applyAlignment="1">
      <alignment/>
    </xf>
    <xf numFmtId="4" fontId="4" fillId="36" borderId="25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10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49" fontId="7" fillId="34" borderId="21" xfId="0" applyNumberFormat="1" applyFont="1" applyFill="1" applyBorder="1" applyAlignment="1">
      <alignment horizontal="center" vertical="top" wrapText="1"/>
    </xf>
    <xf numFmtId="49" fontId="7" fillId="34" borderId="21" xfId="0" applyNumberFormat="1" applyFont="1" applyFill="1" applyBorder="1" applyAlignment="1">
      <alignment vertical="top" wrapText="1"/>
    </xf>
    <xf numFmtId="4" fontId="7" fillId="34" borderId="21" xfId="0" applyNumberFormat="1" applyFont="1" applyFill="1" applyBorder="1" applyAlignment="1">
      <alignment vertical="top" wrapText="1"/>
    </xf>
    <xf numFmtId="0" fontId="7" fillId="34" borderId="21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49" fontId="7" fillId="34" borderId="11" xfId="0" applyNumberFormat="1" applyFont="1" applyFill="1" applyBorder="1" applyAlignment="1">
      <alignment horizontal="center" vertical="top" wrapText="1"/>
    </xf>
    <xf numFmtId="49" fontId="7" fillId="34" borderId="11" xfId="0" applyNumberFormat="1" applyFont="1" applyFill="1" applyBorder="1" applyAlignment="1">
      <alignment vertical="top" wrapText="1"/>
    </xf>
    <xf numFmtId="4" fontId="7" fillId="34" borderId="11" xfId="0" applyNumberFormat="1" applyFont="1" applyFill="1" applyBorder="1" applyAlignment="1">
      <alignment vertical="top" wrapText="1"/>
    </xf>
    <xf numFmtId="0" fontId="7" fillId="34" borderId="11" xfId="0" applyFont="1" applyFill="1" applyBorder="1" applyAlignment="1">
      <alignment vertical="top" wrapText="1"/>
    </xf>
    <xf numFmtId="49" fontId="9" fillId="13" borderId="31" xfId="0" applyNumberFormat="1" applyFont="1" applyFill="1" applyBorder="1" applyAlignment="1">
      <alignment horizontal="center"/>
    </xf>
    <xf numFmtId="49" fontId="9" fillId="13" borderId="31" xfId="0" applyNumberFormat="1" applyFont="1" applyFill="1" applyBorder="1" applyAlignment="1">
      <alignment/>
    </xf>
    <xf numFmtId="49" fontId="9" fillId="13" borderId="31" xfId="0" applyNumberFormat="1" applyFont="1" applyFill="1" applyBorder="1" applyAlignment="1">
      <alignment/>
    </xf>
    <xf numFmtId="4" fontId="6" fillId="13" borderId="31" xfId="0" applyNumberFormat="1" applyFont="1" applyFill="1" applyBorder="1" applyAlignment="1">
      <alignment/>
    </xf>
    <xf numFmtId="0" fontId="8" fillId="0" borderId="0" xfId="0" applyFont="1" applyAlignment="1">
      <alignment/>
    </xf>
    <xf numFmtId="49" fontId="7" fillId="34" borderId="0" xfId="0" applyNumberFormat="1" applyFont="1" applyFill="1" applyBorder="1" applyAlignment="1">
      <alignment horizontal="center"/>
    </xf>
    <xf numFmtId="49" fontId="7" fillId="34" borderId="0" xfId="0" applyNumberFormat="1" applyFont="1" applyFill="1" applyBorder="1" applyAlignment="1">
      <alignment/>
    </xf>
    <xf numFmtId="4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4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A7" sheet="RawData"/>
  </cacheSource>
  <cacheFields count="27">
    <cacheField name="รหัสแหล่งเงิน">
      <sharedItems containsMixedTypes="0" count="1">
        <s v="3100000001"/>
      </sharedItems>
    </cacheField>
    <cacheField name="ชื่อแหล่งเงิน">
      <sharedItems containsMixedTypes="0" count="1">
        <s v="เงินรายได้ (เงินอุดหนุนจากรัฐบาล)"/>
      </sharedItems>
    </cacheField>
    <cacheField name="รหัสส่วนงาน">
      <sharedItems containsMixedTypes="0" count="1">
        <s v="1214000000"/>
      </sharedItems>
    </cacheField>
    <cacheField name="ชื่อส่วนงาน">
      <sharedItems containsMixedTypes="0" count="1">
        <s v="คณะเทคโนฯ เกษตร"/>
      </sharedItems>
    </cacheField>
    <cacheField name="รหัสแผนงาน ผลผลิต/โครงการ">
      <sharedItems containsMixedTypes="0" count="1">
        <s v="66320201R000000"/>
      </sharedItems>
    </cacheField>
    <cacheField name="ชื่อแผนงาน ผลผลิต/โครงการ">
      <sharedItems containsMixedTypes="0" count="1">
        <s v="ผู้สำเร็จฯด้านวิทย์เทคโน"/>
      </sharedItems>
    </cacheField>
    <cacheField name="รหัสภาระผูกพัน">
      <sharedItems containsMixedTypes="0" count="6">
        <s v="766300214901"/>
        <s v="766300214902"/>
        <s v="766300214903"/>
        <s v="766300214904"/>
        <s v="766300214905"/>
        <s v="766300214906"/>
      </sharedItems>
    </cacheField>
    <cacheField name="ชื่อภาระผูกพัน">
      <sharedItems containsMixedTypes="0" count="5">
        <s v="ชุดครุภัณฑ์เครื่องปรับอากาศ ประกอบอาคารนวัต"/>
        <s v="ชุดครุภัณฑ์ประกอบอาคารศูนย์นวัตกรรมผลิตภัณ"/>
        <s v="เครื่องจำลองและเร่งสภาวะอากาศเพื่อศึกษาอาย"/>
        <s v="เครื่องทดสอบอัตราการซึมผ่านของก๊าซ ตำบลองคร"/>
        <s v="เครื่องทดสอบอัตราการซึมผ่านของไอน้ำ ตำบลองค"/>
      </sharedItems>
    </cacheField>
    <cacheField name="งบรายจ่าย">
      <sharedItems containsMixedTypes="0" count="1">
        <s v="งบลงทุน"/>
      </sharedItems>
    </cacheField>
    <cacheField name="หมวดรายจ่าย">
      <sharedItems containsMixedTypes="0" count="1">
        <s v="ค่าครุภัณฑ์"/>
      </sharedItems>
    </cacheField>
    <cacheField name="งบประมาณที่ได้รับจัดสรร">
      <sharedItems containsSemiMixedTypes="0" containsString="0" containsMixedTypes="0" containsNumber="1" containsInteger="1" count="5">
        <n v="3105000"/>
        <n v="7000000"/>
        <n v="3000000"/>
        <n v="3540000"/>
        <n v="2130000"/>
      </sharedItems>
    </cacheField>
    <cacheField name="เพิ่มงบประมาณ">
      <sharedItems containsSemiMixedTypes="0" containsString="0" containsMixedTypes="0" containsNumber="1" containsInteger="1" count="1">
        <n v="0"/>
      </sharedItems>
    </cacheField>
    <cacheField name="ลดงบประมาณ">
      <sharedItems containsSemiMixedTypes="0" containsString="0" containsMixedTypes="0" containsNumber="1" containsInteger="1" count="1">
        <n v="0"/>
      </sharedItems>
    </cacheField>
    <cacheField name="งบประมาณที่ได้รับจัดสรรทั้งสิ้น">
      <sharedItems containsSemiMixedTypes="0" containsString="0" containsMixedTypes="0" containsNumber="1" containsInteger="1" count="5">
        <n v="3105000"/>
        <n v="7000000"/>
        <n v="3000000"/>
        <n v="3540000"/>
        <n v="2130000"/>
      </sharedItems>
    </cacheField>
    <cacheField name="ยอดยกมา (กันเหลื่อมปี)">
      <sharedItems containsSemiMixedTypes="0" containsString="0" containsMixedTypes="0" containsNumber="1" containsInteger="1" count="1">
        <n v="0"/>
      </sharedItems>
    </cacheField>
    <cacheField name="ยอดยกไป (กันเหลื่อมปี)">
      <sharedItems containsSemiMixedTypes="0" containsString="0" containsMixedTypes="0" containsNumber="1" containsInteger="1" count="1">
        <n v="0"/>
      </sharedItems>
    </cacheField>
    <cacheField name="โอนงบประมาณ (เพิ่ม)">
      <sharedItems containsSemiMixedTypes="0" containsString="0" containsMixedTypes="0" containsNumber="1" containsInteger="1" count="1">
        <n v="0"/>
      </sharedItems>
    </cacheField>
    <cacheField name="โอนงบประมาณ (ลด)">
      <sharedItems containsSemiMixedTypes="0" containsString="0" containsMixedTypes="0" containsNumber="1" containsInteger="1" count="1">
        <n v="0"/>
      </sharedItems>
    </cacheField>
    <cacheField name="เงินงบประมาณคงเหลือหลังโอน">
      <sharedItems containsSemiMixedTypes="0" containsString="0" containsMixedTypes="0" containsNumber="1" containsInteger="1" count="5">
        <n v="3105000"/>
        <n v="7000000"/>
        <n v="3000000"/>
        <n v="3540000"/>
        <n v="2130000"/>
      </sharedItems>
    </cacheField>
    <cacheField name="สำรองเงิน">
      <sharedItems containsSemiMixedTypes="0" containsString="0" containsMixedTypes="0" containsNumber="1" containsInteger="1" count="1">
        <n v="0"/>
      </sharedItems>
    </cacheField>
    <cacheField name="ใบขอซื้อ/จ้าง">
      <sharedItems containsSemiMixedTypes="0" containsString="0" containsMixedTypes="0" containsNumber="1" containsInteger="1" count="1">
        <n v="0"/>
      </sharedItems>
    </cacheField>
    <cacheField name="ใบสั่งซื้อ/จ้าง">
      <sharedItems containsSemiMixedTypes="0" containsString="0" containsMixedTypes="0" containsNumber="1" containsInteger="1" count="1">
        <n v="0"/>
      </sharedItems>
    </cacheField>
    <cacheField name="ตั้งหนี้">
      <sharedItems containsSemiMixedTypes="0" containsString="0" containsMixedTypes="0" containsNumber="1" containsInteger="1" count="1">
        <n v="0"/>
      </sharedItems>
    </cacheField>
    <cacheField name="รวมใช้ไป">
      <sharedItems containsSemiMixedTypes="0" containsString="0" containsMixedTypes="0" containsNumber="1" containsInteger="1" count="1">
        <n v="0"/>
      </sharedItems>
    </cacheField>
    <cacheField name="งบคงเหลือ">
      <sharedItems containsSemiMixedTypes="0" containsString="0" containsMixedTypes="0" containsNumber="1" containsInteger="1" count="5">
        <n v="3105000"/>
        <n v="7000000"/>
        <n v="3000000"/>
        <n v="3540000"/>
        <n v="2130000"/>
      </sharedItems>
    </cacheField>
    <cacheField name="อนุมัติจ่าย">
      <sharedItems containsSemiMixedTypes="0" containsString="0" containsMixedTypes="0" containsNumber="1" containsInteger="1" count="1">
        <n v="0"/>
      </sharedItems>
    </cacheField>
    <cacheField name="งบคงเหลือ (งปม. - อนุมัติจ่าย)">
      <sharedItems containsSemiMixedTypes="0" containsString="0" containsMixedTypes="0" containsNumber="1" containsInteger="1" count="5">
        <n v="3105000"/>
        <n v="7000000"/>
        <n v="3000000"/>
        <n v="3540000"/>
        <n v="2130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L137" firstHeaderRow="1" firstDataRow="1" firstDataCol="11"/>
  <pivotFields count="27"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>
      <items count="2">
        <item x="0"/>
        <item t="default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5">
        <item x="2"/>
        <item x="3"/>
        <item x="4"/>
        <item x="0"/>
        <item x="1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dataField="1" compact="0" outline="0" subtotalTop="0" showAll="0" numFmtId="4"/>
    <pivotField dataField="1" compact="0" outline="0" subtotalTop="0" showAll="0"/>
    <pivotField dataField="1" compact="0" outline="0" subtotalTop="0" showAll="0"/>
    <pivotField dataField="1" compact="0" outline="0" subtotalTop="0" showAll="0" numFmtId="4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 numFmtId="4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 numFmtId="4"/>
    <pivotField dataField="1" compact="0" outline="0" subtotalTop="0" showAll="0"/>
    <pivotField dataField="1" compact="0" outline="0" subtotalTop="0" showAll="0" numFmtId="4"/>
  </pivotFields>
  <rowFields count="11">
    <field x="2"/>
    <field x="0"/>
    <field x="1"/>
    <field x="3"/>
    <field x="4"/>
    <field x="5"/>
    <field x="6"/>
    <field x="7"/>
    <field x="8"/>
    <field x="9"/>
    <field x="-2"/>
  </rowFields>
  <rowItems count="136">
    <i>
      <x/>
      <x/>
      <x/>
      <x/>
      <x/>
      <x/>
      <x/>
      <x v="3"/>
      <x/>
      <x/>
      <x/>
    </i>
    <i i="1" r="10">
      <x v="1"/>
    </i>
    <i i="2" r="10">
      <x v="2"/>
    </i>
    <i i="3" r="10">
      <x v="3"/>
    </i>
    <i i="4" r="10">
      <x v="4"/>
    </i>
    <i i="5" r="10">
      <x v="5"/>
    </i>
    <i i="6" r="10">
      <x v="6"/>
    </i>
    <i i="7" r="10">
      <x v="7"/>
    </i>
    <i i="8" r="10">
      <x v="8"/>
    </i>
    <i i="9" r="10">
      <x v="9"/>
    </i>
    <i i="10" r="10">
      <x v="10"/>
    </i>
    <i i="11" r="10">
      <x v="11"/>
    </i>
    <i i="12" r="10">
      <x v="12"/>
    </i>
    <i i="13" r="10">
      <x v="13"/>
    </i>
    <i i="14" r="10">
      <x v="14"/>
    </i>
    <i i="15" r="10">
      <x v="15"/>
    </i>
    <i i="16" r="10">
      <x v="16"/>
    </i>
    <i r="6">
      <x v="1"/>
      <x v="4"/>
      <x/>
      <x/>
      <x/>
    </i>
    <i i="1" r="10">
      <x v="1"/>
    </i>
    <i i="2" r="10">
      <x v="2"/>
    </i>
    <i i="3" r="10">
      <x v="3"/>
    </i>
    <i i="4" r="10">
      <x v="4"/>
    </i>
    <i i="5" r="10">
      <x v="5"/>
    </i>
    <i i="6" r="10">
      <x v="6"/>
    </i>
    <i i="7" r="10">
      <x v="7"/>
    </i>
    <i i="8" r="10">
      <x v="8"/>
    </i>
    <i i="9" r="10">
      <x v="9"/>
    </i>
    <i i="10" r="10">
      <x v="10"/>
    </i>
    <i i="11" r="10">
      <x v="11"/>
    </i>
    <i i="12" r="10">
      <x v="12"/>
    </i>
    <i i="13" r="10">
      <x v="13"/>
    </i>
    <i i="14" r="10">
      <x v="14"/>
    </i>
    <i i="15" r="10">
      <x v="15"/>
    </i>
    <i i="16" r="10">
      <x v="16"/>
    </i>
    <i r="6">
      <x v="2"/>
      <x v="4"/>
      <x/>
      <x/>
      <x/>
    </i>
    <i i="1" r="10">
      <x v="1"/>
    </i>
    <i i="2" r="10">
      <x v="2"/>
    </i>
    <i i="3" r="10">
      <x v="3"/>
    </i>
    <i i="4" r="10">
      <x v="4"/>
    </i>
    <i i="5" r="10">
      <x v="5"/>
    </i>
    <i i="6" r="10">
      <x v="6"/>
    </i>
    <i i="7" r="10">
      <x v="7"/>
    </i>
    <i i="8" r="10">
      <x v="8"/>
    </i>
    <i i="9" r="10">
      <x v="9"/>
    </i>
    <i i="10" r="10">
      <x v="10"/>
    </i>
    <i i="11" r="10">
      <x v="11"/>
    </i>
    <i i="12" r="10">
      <x v="12"/>
    </i>
    <i i="13" r="10">
      <x v="13"/>
    </i>
    <i i="14" r="10">
      <x v="14"/>
    </i>
    <i i="15" r="10">
      <x v="15"/>
    </i>
    <i i="16" r="10">
      <x v="16"/>
    </i>
    <i r="6">
      <x v="3"/>
      <x/>
      <x/>
      <x/>
      <x/>
    </i>
    <i i="1" r="10">
      <x v="1"/>
    </i>
    <i i="2" r="10">
      <x v="2"/>
    </i>
    <i i="3" r="10">
      <x v="3"/>
    </i>
    <i i="4" r="10">
      <x v="4"/>
    </i>
    <i i="5" r="10">
      <x v="5"/>
    </i>
    <i i="6" r="10">
      <x v="6"/>
    </i>
    <i i="7" r="10">
      <x v="7"/>
    </i>
    <i i="8" r="10">
      <x v="8"/>
    </i>
    <i i="9" r="10">
      <x v="9"/>
    </i>
    <i i="10" r="10">
      <x v="10"/>
    </i>
    <i i="11" r="10">
      <x v="11"/>
    </i>
    <i i="12" r="10">
      <x v="12"/>
    </i>
    <i i="13" r="10">
      <x v="13"/>
    </i>
    <i i="14" r="10">
      <x v="14"/>
    </i>
    <i i="15" r="10">
      <x v="15"/>
    </i>
    <i i="16" r="10">
      <x v="16"/>
    </i>
    <i r="6">
      <x v="4"/>
      <x v="1"/>
      <x/>
      <x/>
      <x/>
    </i>
    <i i="1" r="10">
      <x v="1"/>
    </i>
    <i i="2" r="10">
      <x v="2"/>
    </i>
    <i i="3" r="10">
      <x v="3"/>
    </i>
    <i i="4" r="10">
      <x v="4"/>
    </i>
    <i i="5" r="10">
      <x v="5"/>
    </i>
    <i i="6" r="10">
      <x v="6"/>
    </i>
    <i i="7" r="10">
      <x v="7"/>
    </i>
    <i i="8" r="10">
      <x v="8"/>
    </i>
    <i i="9" r="10">
      <x v="9"/>
    </i>
    <i i="10" r="10">
      <x v="10"/>
    </i>
    <i i="11" r="10">
      <x v="11"/>
    </i>
    <i i="12" r="10">
      <x v="12"/>
    </i>
    <i i="13" r="10">
      <x v="13"/>
    </i>
    <i i="14" r="10">
      <x v="14"/>
    </i>
    <i i="15" r="10">
      <x v="15"/>
    </i>
    <i i="16" r="10">
      <x v="16"/>
    </i>
    <i r="6">
      <x v="5"/>
      <x v="2"/>
      <x/>
      <x/>
      <x/>
    </i>
    <i i="1" r="10">
      <x v="1"/>
    </i>
    <i i="2" r="10">
      <x v="2"/>
    </i>
    <i i="3" r="10">
      <x v="3"/>
    </i>
    <i i="4" r="10">
      <x v="4"/>
    </i>
    <i i="5" r="10">
      <x v="5"/>
    </i>
    <i i="6" r="10">
      <x v="6"/>
    </i>
    <i i="7" r="10">
      <x v="7"/>
    </i>
    <i i="8" r="10">
      <x v="8"/>
    </i>
    <i i="9" r="10">
      <x v="9"/>
    </i>
    <i i="10" r="10">
      <x v="10"/>
    </i>
    <i i="11" r="10">
      <x v="11"/>
    </i>
    <i i="12" r="10">
      <x v="12"/>
    </i>
    <i i="13" r="10">
      <x v="13"/>
    </i>
    <i i="14" r="10">
      <x v="14"/>
    </i>
    <i i="15" r="10">
      <x v="15"/>
    </i>
    <i i="16" r="10">
      <x v="16"/>
    </i>
    <i t="default">
      <x/>
    </i>
    <i t="default" i="1">
      <x/>
    </i>
    <i t="default" i="2">
      <x/>
    </i>
    <i t="default" i="3">
      <x/>
    </i>
    <i t="default" i="4">
      <x/>
    </i>
    <i t="default" i="5">
      <x/>
    </i>
    <i t="default" i="6">
      <x/>
    </i>
    <i t="default" i="7">
      <x/>
    </i>
    <i t="default" i="8">
      <x/>
    </i>
    <i t="default" i="9">
      <x/>
    </i>
    <i t="default" i="10">
      <x/>
    </i>
    <i t="default" i="11">
      <x/>
    </i>
    <i t="default" i="12">
      <x/>
    </i>
    <i t="default" i="13">
      <x/>
    </i>
    <i t="default" i="14">
      <x/>
    </i>
    <i t="default" i="15">
      <x/>
    </i>
    <i t="default" i="16">
      <x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  <i t="grand" i="7">
      <x/>
    </i>
    <i t="grand" i="8">
      <x/>
    </i>
    <i t="grand" i="9">
      <x/>
    </i>
    <i t="grand" i="10">
      <x/>
    </i>
    <i t="grand" i="11">
      <x/>
    </i>
    <i t="grand" i="12">
      <x/>
    </i>
    <i t="grand" i="13">
      <x/>
    </i>
    <i t="grand" i="14">
      <x/>
    </i>
    <i t="grand" i="15">
      <x/>
    </i>
    <i t="grand" i="16">
      <x/>
    </i>
  </rowItems>
  <colItems count="1">
    <i/>
  </colItems>
  <dataFields count="17">
    <dataField name="Sum of งบประมาณที่ได้รับจัดสรร" fld="10" baseField="0" baseItem="0"/>
    <dataField name="Sum of เพิ่มงบประมาณ" fld="11" baseField="0" baseItem="0"/>
    <dataField name="Sum of ลดงบประมาณ" fld="12" baseField="0" baseItem="0"/>
    <dataField name="Sum of งบประมาณที่ได้รับจัดสรรทั้งสิ้น" fld="13" baseField="0" baseItem="0"/>
    <dataField name="Sum of ยอดยกมา (กันเหลื่อมปี)" fld="14" baseField="0" baseItem="0"/>
    <dataField name="Sum of ยอดยกไป (กันเหลื่อมปี)" fld="15" baseField="0" baseItem="0"/>
    <dataField name="Sum of โอนงบประมาณ (เพิ่ม)" fld="16" baseField="0" baseItem="0"/>
    <dataField name="Sum of โอนงบประมาณ (ลด)" fld="17" baseField="0" baseItem="0"/>
    <dataField name="Sum of เงินงบประมาณคงเหลือหลังโอน" fld="18" baseField="0" baseItem="0"/>
    <dataField name="Sum of สำรองเงิน" fld="19" baseField="0" baseItem="0"/>
    <dataField name="Sum of ใบขอซื้อ/จ้าง" fld="20" baseField="0" baseItem="0"/>
    <dataField name="Sum of ใบสั่งซื้อ/จ้าง" fld="21" baseField="0" baseItem="0"/>
    <dataField name="Sum of ตั้งหนี้" fld="22" baseField="0" baseItem="0"/>
    <dataField name="Sum of รวมใช้ไป" fld="23" baseField="0" baseItem="0"/>
    <dataField name="Sum of งบคงเหลือ" fld="24" baseField="0" baseItem="0"/>
    <dataField name="Sum of อนุมัติจ่าย" fld="25" baseField="0" baseItem="0"/>
    <dataField name="Sum of งบคงเหลือ (งปม. - อนุมัติจ่าย)" fld="2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P22"/>
  <sheetViews>
    <sheetView tabSelected="1" zoomScalePageLayoutView="0" workbookViewId="0" topLeftCell="A1">
      <selection activeCell="G5" sqref="G5"/>
    </sheetView>
  </sheetViews>
  <sheetFormatPr defaultColWidth="11.421875" defaultRowHeight="12.75" outlineLevelRow="1"/>
  <cols>
    <col min="1" max="1" width="5.421875" style="64" bestFit="1" customWidth="1"/>
    <col min="2" max="2" width="39.7109375" style="64" customWidth="1"/>
    <col min="3" max="3" width="7.7109375" style="64" customWidth="1"/>
    <col min="4" max="4" width="13.28125" style="64" customWidth="1"/>
    <col min="5" max="5" width="14.57421875" style="64" bestFit="1" customWidth="1"/>
    <col min="6" max="6" width="8.28125" style="64" bestFit="1" customWidth="1"/>
    <col min="7" max="7" width="14.7109375" style="64" bestFit="1" customWidth="1"/>
    <col min="8" max="9" width="7.7109375" style="64" customWidth="1"/>
    <col min="10" max="12" width="13.8515625" style="64" bestFit="1" customWidth="1"/>
    <col min="13" max="16384" width="11.421875" style="64" customWidth="1"/>
  </cols>
  <sheetData>
    <row r="1" spans="1:16" s="48" customFormat="1" ht="23.25">
      <c r="A1" s="70" t="s">
        <v>103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46"/>
      <c r="N1" s="46"/>
      <c r="O1" s="46"/>
      <c r="P1" s="47"/>
    </row>
    <row r="2" spans="1:16" s="48" customFormat="1" ht="23.25">
      <c r="A2" s="70" t="s">
        <v>104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46"/>
      <c r="N2" s="46"/>
      <c r="O2" s="46"/>
      <c r="P2" s="47"/>
    </row>
    <row r="3" spans="1:16" s="48" customFormat="1" ht="23.25">
      <c r="A3" s="71" t="s">
        <v>105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46"/>
      <c r="N3" s="46"/>
      <c r="O3" s="46"/>
      <c r="P3" s="47"/>
    </row>
    <row r="4" spans="1:12" s="50" customFormat="1" ht="116.25">
      <c r="A4" s="49" t="s">
        <v>100</v>
      </c>
      <c r="B4" s="49" t="s">
        <v>7</v>
      </c>
      <c r="C4" s="49" t="s">
        <v>8</v>
      </c>
      <c r="D4" s="49" t="s">
        <v>9</v>
      </c>
      <c r="E4" s="49" t="s">
        <v>13</v>
      </c>
      <c r="F4" s="49" t="s">
        <v>101</v>
      </c>
      <c r="G4" s="49" t="s">
        <v>102</v>
      </c>
      <c r="H4" s="49" t="s">
        <v>22</v>
      </c>
      <c r="I4" s="49" t="s">
        <v>23</v>
      </c>
      <c r="J4" s="49" t="s">
        <v>24</v>
      </c>
      <c r="K4" s="49" t="s">
        <v>25</v>
      </c>
      <c r="L4" s="49" t="s">
        <v>26</v>
      </c>
    </row>
    <row r="5" spans="1:12" s="55" customFormat="1" ht="93" outlineLevel="1">
      <c r="A5" s="51" t="s">
        <v>111</v>
      </c>
      <c r="B5" s="52" t="s">
        <v>107</v>
      </c>
      <c r="C5" s="52"/>
      <c r="D5" s="52"/>
      <c r="E5" s="53"/>
      <c r="F5" s="54"/>
      <c r="G5" s="54"/>
      <c r="H5" s="54"/>
      <c r="I5" s="54"/>
      <c r="J5" s="53"/>
      <c r="K5" s="54"/>
      <c r="L5" s="53"/>
    </row>
    <row r="6" spans="1:12" s="55" customFormat="1" ht="69.75" outlineLevel="1">
      <c r="A6" s="56" t="s">
        <v>112</v>
      </c>
      <c r="B6" s="57" t="s">
        <v>108</v>
      </c>
      <c r="C6" s="57"/>
      <c r="D6" s="57"/>
      <c r="E6" s="58"/>
      <c r="F6" s="59"/>
      <c r="G6" s="59"/>
      <c r="H6" s="59"/>
      <c r="I6" s="59"/>
      <c r="J6" s="58"/>
      <c r="K6" s="59"/>
      <c r="L6" s="58"/>
    </row>
    <row r="7" spans="1:12" s="55" customFormat="1" ht="46.5" outlineLevel="1">
      <c r="A7" s="56" t="s">
        <v>113</v>
      </c>
      <c r="B7" s="57" t="s">
        <v>109</v>
      </c>
      <c r="C7" s="57"/>
      <c r="D7" s="57"/>
      <c r="E7" s="58"/>
      <c r="F7" s="59"/>
      <c r="G7" s="59"/>
      <c r="H7" s="59"/>
      <c r="I7" s="59"/>
      <c r="J7" s="58"/>
      <c r="K7" s="59"/>
      <c r="L7" s="58"/>
    </row>
    <row r="8" spans="1:12" s="55" customFormat="1" ht="69.75" outlineLevel="1">
      <c r="A8" s="56" t="s">
        <v>114</v>
      </c>
      <c r="B8" s="57" t="s">
        <v>110</v>
      </c>
      <c r="C8" s="57"/>
      <c r="D8" s="57"/>
      <c r="E8" s="58"/>
      <c r="F8" s="59"/>
      <c r="G8" s="59"/>
      <c r="H8" s="59"/>
      <c r="I8" s="59"/>
      <c r="J8" s="58"/>
      <c r="K8" s="59"/>
      <c r="L8" s="58"/>
    </row>
    <row r="9" spans="1:12" s="55" customFormat="1" ht="69.75" outlineLevel="1">
      <c r="A9" s="56" t="s">
        <v>117</v>
      </c>
      <c r="B9" s="57" t="s">
        <v>115</v>
      </c>
      <c r="C9" s="57"/>
      <c r="D9" s="57"/>
      <c r="E9" s="58"/>
      <c r="F9" s="59"/>
      <c r="G9" s="59"/>
      <c r="H9" s="59"/>
      <c r="I9" s="59"/>
      <c r="J9" s="58"/>
      <c r="K9" s="59"/>
      <c r="L9" s="58"/>
    </row>
    <row r="10" spans="1:12" s="55" customFormat="1" ht="69.75" outlineLevel="1">
      <c r="A10" s="56" t="s">
        <v>118</v>
      </c>
      <c r="B10" s="57" t="s">
        <v>116</v>
      </c>
      <c r="C10" s="57"/>
      <c r="D10" s="57"/>
      <c r="E10" s="58"/>
      <c r="F10" s="59"/>
      <c r="G10" s="59"/>
      <c r="H10" s="59"/>
      <c r="I10" s="59"/>
      <c r="J10" s="58"/>
      <c r="K10" s="59"/>
      <c r="L10" s="58"/>
    </row>
    <row r="11" spans="1:12" s="55" customFormat="1" ht="46.5" outlineLevel="1">
      <c r="A11" s="56" t="s">
        <v>119</v>
      </c>
      <c r="B11" s="57" t="s">
        <v>128</v>
      </c>
      <c r="C11" s="57"/>
      <c r="D11" s="57"/>
      <c r="E11" s="58"/>
      <c r="F11" s="59"/>
      <c r="G11" s="59"/>
      <c r="H11" s="59"/>
      <c r="I11" s="59"/>
      <c r="J11" s="58"/>
      <c r="K11" s="59"/>
      <c r="L11" s="58"/>
    </row>
    <row r="12" spans="1:12" s="55" customFormat="1" ht="46.5" outlineLevel="1">
      <c r="A12" s="56" t="s">
        <v>120</v>
      </c>
      <c r="B12" s="57" t="s">
        <v>129</v>
      </c>
      <c r="C12" s="57"/>
      <c r="D12" s="57"/>
      <c r="E12" s="58"/>
      <c r="F12" s="59"/>
      <c r="G12" s="59"/>
      <c r="H12" s="59"/>
      <c r="I12" s="59"/>
      <c r="J12" s="58"/>
      <c r="K12" s="59"/>
      <c r="L12" s="58"/>
    </row>
    <row r="13" spans="1:12" s="55" customFormat="1" ht="46.5" outlineLevel="1">
      <c r="A13" s="56" t="s">
        <v>121</v>
      </c>
      <c r="B13" s="57" t="s">
        <v>132</v>
      </c>
      <c r="C13" s="57"/>
      <c r="D13" s="57"/>
      <c r="E13" s="58"/>
      <c r="F13" s="59"/>
      <c r="G13" s="59"/>
      <c r="H13" s="59"/>
      <c r="I13" s="59"/>
      <c r="J13" s="58"/>
      <c r="K13" s="59"/>
      <c r="L13" s="58"/>
    </row>
    <row r="14" spans="1:12" s="55" customFormat="1" ht="69.75" outlineLevel="1">
      <c r="A14" s="56" t="s">
        <v>122</v>
      </c>
      <c r="B14" s="57" t="s">
        <v>131</v>
      </c>
      <c r="C14" s="57"/>
      <c r="D14" s="57"/>
      <c r="E14" s="58"/>
      <c r="F14" s="59"/>
      <c r="G14" s="59"/>
      <c r="H14" s="59"/>
      <c r="I14" s="59"/>
      <c r="J14" s="58"/>
      <c r="K14" s="59"/>
      <c r="L14" s="58"/>
    </row>
    <row r="15" spans="1:12" s="55" customFormat="1" ht="46.5" outlineLevel="1">
      <c r="A15" s="56" t="s">
        <v>123</v>
      </c>
      <c r="B15" s="57" t="s">
        <v>130</v>
      </c>
      <c r="C15" s="57"/>
      <c r="D15" s="57"/>
      <c r="E15" s="58"/>
      <c r="F15" s="59"/>
      <c r="G15" s="59"/>
      <c r="H15" s="59"/>
      <c r="I15" s="59"/>
      <c r="J15" s="58"/>
      <c r="K15" s="59"/>
      <c r="L15" s="58"/>
    </row>
    <row r="16" spans="1:12" s="55" customFormat="1" ht="46.5" outlineLevel="1">
      <c r="A16" s="56" t="s">
        <v>124</v>
      </c>
      <c r="B16" s="57" t="s">
        <v>133</v>
      </c>
      <c r="C16" s="57"/>
      <c r="D16" s="57"/>
      <c r="E16" s="58"/>
      <c r="F16" s="59"/>
      <c r="G16" s="59"/>
      <c r="H16" s="59"/>
      <c r="I16" s="59"/>
      <c r="J16" s="58"/>
      <c r="K16" s="59"/>
      <c r="L16" s="58"/>
    </row>
    <row r="17" spans="1:12" s="55" customFormat="1" ht="46.5" outlineLevel="1">
      <c r="A17" s="56" t="s">
        <v>125</v>
      </c>
      <c r="B17" s="57" t="s">
        <v>134</v>
      </c>
      <c r="C17" s="57"/>
      <c r="D17" s="57"/>
      <c r="E17" s="58"/>
      <c r="F17" s="59"/>
      <c r="G17" s="59"/>
      <c r="H17" s="59"/>
      <c r="I17" s="59"/>
      <c r="J17" s="58"/>
      <c r="K17" s="59"/>
      <c r="L17" s="58"/>
    </row>
    <row r="18" spans="1:12" s="55" customFormat="1" ht="46.5" outlineLevel="1">
      <c r="A18" s="56" t="s">
        <v>126</v>
      </c>
      <c r="B18" s="57" t="s">
        <v>135</v>
      </c>
      <c r="C18" s="57"/>
      <c r="D18" s="57"/>
      <c r="E18" s="58"/>
      <c r="F18" s="59"/>
      <c r="G18" s="59"/>
      <c r="H18" s="59"/>
      <c r="I18" s="59"/>
      <c r="J18" s="58"/>
      <c r="K18" s="59"/>
      <c r="L18" s="58"/>
    </row>
    <row r="19" spans="1:12" s="55" customFormat="1" ht="46.5" outlineLevel="1">
      <c r="A19" s="56" t="s">
        <v>127</v>
      </c>
      <c r="B19" s="57" t="s">
        <v>136</v>
      </c>
      <c r="C19" s="57"/>
      <c r="D19" s="57"/>
      <c r="E19" s="58"/>
      <c r="F19" s="59"/>
      <c r="G19" s="59"/>
      <c r="H19" s="59"/>
      <c r="I19" s="59"/>
      <c r="J19" s="58"/>
      <c r="K19" s="59"/>
      <c r="L19" s="58"/>
    </row>
    <row r="20" spans="1:12" ht="23.25" outlineLevel="1">
      <c r="A20" s="60"/>
      <c r="B20" s="61"/>
      <c r="C20" s="62"/>
      <c r="D20" s="62"/>
      <c r="E20" s="63">
        <f>SUM(E5:E19)</f>
        <v>0</v>
      </c>
      <c r="F20" s="63">
        <f>SUM(F5:F19)</f>
        <v>0</v>
      </c>
      <c r="G20" s="63">
        <f>SUM(G5:G19)</f>
        <v>0</v>
      </c>
      <c r="H20" s="63">
        <f>SUM(H5:H19)</f>
        <v>0</v>
      </c>
      <c r="I20" s="63">
        <f>SUM(I5:I19)</f>
        <v>0</v>
      </c>
      <c r="J20" s="63">
        <f>SUM(J5:J19)</f>
        <v>0</v>
      </c>
      <c r="K20" s="63">
        <f>SUM(K5:K19)</f>
        <v>0</v>
      </c>
      <c r="L20" s="63">
        <f>SUM(L5:L19)</f>
        <v>0</v>
      </c>
    </row>
    <row r="21" spans="1:12" ht="15.75" customHeight="1" outlineLevel="1">
      <c r="A21" s="65"/>
      <c r="B21" s="66"/>
      <c r="C21" s="66"/>
      <c r="D21" s="66"/>
      <c r="E21" s="67"/>
      <c r="F21" s="67"/>
      <c r="G21" s="68"/>
      <c r="H21" s="68"/>
      <c r="I21" s="67"/>
      <c r="J21" s="68"/>
      <c r="K21" s="68"/>
      <c r="L21" s="67"/>
    </row>
    <row r="22" ht="27">
      <c r="B22" s="69" t="s">
        <v>106</v>
      </c>
    </row>
  </sheetData>
  <sheetProtection/>
  <mergeCells count="3">
    <mergeCell ref="A1:L1"/>
    <mergeCell ref="A2:L2"/>
    <mergeCell ref="A3:L3"/>
  </mergeCells>
  <printOptions/>
  <pageMargins left="0.15748031496062992" right="0.15748031496062992" top="0.2362204724409449" bottom="0.15748031496062992" header="0.2755905511811024" footer="0.15748031496062992"/>
  <pageSetup horizontalDpi="600" verticalDpi="600" orientation="landscape" scale="8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AA9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AA9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AA9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AA9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AA9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</row>
    <row r="2" spans="1:27" ht="12.75">
      <c r="A2" s="4" t="s">
        <v>29</v>
      </c>
      <c r="B2" s="4" t="s">
        <v>30</v>
      </c>
      <c r="C2" s="4" t="s">
        <v>28</v>
      </c>
      <c r="D2" s="4" t="s">
        <v>31</v>
      </c>
      <c r="E2" s="4" t="s">
        <v>32</v>
      </c>
      <c r="F2" s="4" t="s">
        <v>33</v>
      </c>
      <c r="G2" s="4" t="s">
        <v>34</v>
      </c>
      <c r="H2" s="4" t="s">
        <v>35</v>
      </c>
      <c r="I2" s="4" t="s">
        <v>36</v>
      </c>
      <c r="J2" s="4" t="s">
        <v>37</v>
      </c>
      <c r="K2" s="5">
        <v>3105000</v>
      </c>
      <c r="L2" s="6">
        <v>0</v>
      </c>
      <c r="M2" s="6">
        <v>0</v>
      </c>
      <c r="N2" s="5">
        <v>3105000</v>
      </c>
      <c r="O2" s="6">
        <v>0</v>
      </c>
      <c r="P2" s="6">
        <v>0</v>
      </c>
      <c r="Q2" s="6">
        <v>0</v>
      </c>
      <c r="R2" s="6">
        <v>0</v>
      </c>
      <c r="S2" s="5">
        <v>3105000</v>
      </c>
      <c r="T2" s="6">
        <v>0</v>
      </c>
      <c r="U2" s="6">
        <v>0</v>
      </c>
      <c r="V2" s="6">
        <v>0</v>
      </c>
      <c r="W2" s="6">
        <v>0</v>
      </c>
      <c r="X2" s="6">
        <v>0</v>
      </c>
      <c r="Y2" s="5">
        <v>3105000</v>
      </c>
      <c r="Z2" s="6">
        <v>0</v>
      </c>
      <c r="AA2" s="5">
        <v>3105000</v>
      </c>
    </row>
    <row r="3" spans="1:27" ht="12.75">
      <c r="A3" s="4" t="s">
        <v>29</v>
      </c>
      <c r="B3" s="4" t="s">
        <v>30</v>
      </c>
      <c r="C3" s="4" t="s">
        <v>28</v>
      </c>
      <c r="D3" s="4" t="s">
        <v>31</v>
      </c>
      <c r="E3" s="4" t="s">
        <v>32</v>
      </c>
      <c r="F3" s="4" t="s">
        <v>33</v>
      </c>
      <c r="G3" s="4" t="s">
        <v>38</v>
      </c>
      <c r="H3" s="4" t="s">
        <v>39</v>
      </c>
      <c r="I3" s="4" t="s">
        <v>36</v>
      </c>
      <c r="J3" s="4" t="s">
        <v>37</v>
      </c>
      <c r="K3" s="5">
        <v>7000000</v>
      </c>
      <c r="L3" s="6">
        <v>0</v>
      </c>
      <c r="M3" s="6">
        <v>0</v>
      </c>
      <c r="N3" s="5">
        <v>7000000</v>
      </c>
      <c r="O3" s="6">
        <v>0</v>
      </c>
      <c r="P3" s="6">
        <v>0</v>
      </c>
      <c r="Q3" s="6">
        <v>0</v>
      </c>
      <c r="R3" s="6">
        <v>0</v>
      </c>
      <c r="S3" s="5">
        <v>7000000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5">
        <v>7000000</v>
      </c>
      <c r="Z3" s="6">
        <v>0</v>
      </c>
      <c r="AA3" s="5">
        <v>7000000</v>
      </c>
    </row>
    <row r="4" spans="1:27" ht="12.75">
      <c r="A4" s="4" t="s">
        <v>29</v>
      </c>
      <c r="B4" s="4" t="s">
        <v>30</v>
      </c>
      <c r="C4" s="4" t="s">
        <v>28</v>
      </c>
      <c r="D4" s="4" t="s">
        <v>31</v>
      </c>
      <c r="E4" s="4" t="s">
        <v>32</v>
      </c>
      <c r="F4" s="4" t="s">
        <v>33</v>
      </c>
      <c r="G4" s="4" t="s">
        <v>40</v>
      </c>
      <c r="H4" s="4" t="s">
        <v>39</v>
      </c>
      <c r="I4" s="4" t="s">
        <v>36</v>
      </c>
      <c r="J4" s="4" t="s">
        <v>37</v>
      </c>
      <c r="K4" s="5">
        <v>3000000</v>
      </c>
      <c r="L4" s="6">
        <v>0</v>
      </c>
      <c r="M4" s="6">
        <v>0</v>
      </c>
      <c r="N4" s="5">
        <v>3000000</v>
      </c>
      <c r="O4" s="6">
        <v>0</v>
      </c>
      <c r="P4" s="6">
        <v>0</v>
      </c>
      <c r="Q4" s="6">
        <v>0</v>
      </c>
      <c r="R4" s="6">
        <v>0</v>
      </c>
      <c r="S4" s="5">
        <v>3000000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5">
        <v>3000000</v>
      </c>
      <c r="Z4" s="6">
        <v>0</v>
      </c>
      <c r="AA4" s="5">
        <v>3000000</v>
      </c>
    </row>
    <row r="5" spans="1:27" ht="12.75">
      <c r="A5" s="4" t="s">
        <v>29</v>
      </c>
      <c r="B5" s="4" t="s">
        <v>30</v>
      </c>
      <c r="C5" s="4" t="s">
        <v>28</v>
      </c>
      <c r="D5" s="4" t="s">
        <v>31</v>
      </c>
      <c r="E5" s="4" t="s">
        <v>32</v>
      </c>
      <c r="F5" s="4" t="s">
        <v>33</v>
      </c>
      <c r="G5" s="4" t="s">
        <v>41</v>
      </c>
      <c r="H5" s="4" t="s">
        <v>42</v>
      </c>
      <c r="I5" s="4" t="s">
        <v>36</v>
      </c>
      <c r="J5" s="4" t="s">
        <v>37</v>
      </c>
      <c r="K5" s="5">
        <v>3000000</v>
      </c>
      <c r="L5" s="6">
        <v>0</v>
      </c>
      <c r="M5" s="6">
        <v>0</v>
      </c>
      <c r="N5" s="5">
        <v>3000000</v>
      </c>
      <c r="O5" s="6">
        <v>0</v>
      </c>
      <c r="P5" s="6">
        <v>0</v>
      </c>
      <c r="Q5" s="6">
        <v>0</v>
      </c>
      <c r="R5" s="6">
        <v>0</v>
      </c>
      <c r="S5" s="5">
        <v>3000000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5">
        <v>3000000</v>
      </c>
      <c r="Z5" s="6">
        <v>0</v>
      </c>
      <c r="AA5" s="5">
        <v>3000000</v>
      </c>
    </row>
    <row r="6" spans="1:27" ht="12.75">
      <c r="A6" s="4" t="s">
        <v>29</v>
      </c>
      <c r="B6" s="4" t="s">
        <v>30</v>
      </c>
      <c r="C6" s="4" t="s">
        <v>28</v>
      </c>
      <c r="D6" s="4" t="s">
        <v>31</v>
      </c>
      <c r="E6" s="4" t="s">
        <v>32</v>
      </c>
      <c r="F6" s="4" t="s">
        <v>33</v>
      </c>
      <c r="G6" s="4" t="s">
        <v>43</v>
      </c>
      <c r="H6" s="4" t="s">
        <v>44</v>
      </c>
      <c r="I6" s="4" t="s">
        <v>36</v>
      </c>
      <c r="J6" s="4" t="s">
        <v>37</v>
      </c>
      <c r="K6" s="5">
        <v>3540000</v>
      </c>
      <c r="L6" s="6">
        <v>0</v>
      </c>
      <c r="M6" s="6">
        <v>0</v>
      </c>
      <c r="N6" s="5">
        <v>3540000</v>
      </c>
      <c r="O6" s="6">
        <v>0</v>
      </c>
      <c r="P6" s="6">
        <v>0</v>
      </c>
      <c r="Q6" s="6">
        <v>0</v>
      </c>
      <c r="R6" s="6">
        <v>0</v>
      </c>
      <c r="S6" s="5">
        <v>3540000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5">
        <v>3540000</v>
      </c>
      <c r="Z6" s="6">
        <v>0</v>
      </c>
      <c r="AA6" s="5">
        <v>3540000</v>
      </c>
    </row>
    <row r="7" spans="1:27" ht="12.75">
      <c r="A7" s="4" t="s">
        <v>29</v>
      </c>
      <c r="B7" s="4" t="s">
        <v>30</v>
      </c>
      <c r="C7" s="4" t="s">
        <v>28</v>
      </c>
      <c r="D7" s="4" t="s">
        <v>31</v>
      </c>
      <c r="E7" s="4" t="s">
        <v>32</v>
      </c>
      <c r="F7" s="4" t="s">
        <v>33</v>
      </c>
      <c r="G7" s="4" t="s">
        <v>45</v>
      </c>
      <c r="H7" s="4" t="s">
        <v>46</v>
      </c>
      <c r="I7" s="4" t="s">
        <v>36</v>
      </c>
      <c r="J7" s="4" t="s">
        <v>37</v>
      </c>
      <c r="K7" s="5">
        <v>2130000</v>
      </c>
      <c r="L7" s="6">
        <v>0</v>
      </c>
      <c r="M7" s="6">
        <v>0</v>
      </c>
      <c r="N7" s="5">
        <v>2130000</v>
      </c>
      <c r="O7" s="6">
        <v>0</v>
      </c>
      <c r="P7" s="6">
        <v>0</v>
      </c>
      <c r="Q7" s="6">
        <v>0</v>
      </c>
      <c r="R7" s="6">
        <v>0</v>
      </c>
      <c r="S7" s="5">
        <v>2130000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5">
        <v>2130000</v>
      </c>
      <c r="Z7" s="6">
        <v>0</v>
      </c>
      <c r="AA7" s="5">
        <v>2130000</v>
      </c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A9"/>
  <sheetViews>
    <sheetView zoomScalePageLayoutView="0" workbookViewId="0" topLeftCell="A1">
      <selection activeCell="A1" sqref="A1"/>
    </sheetView>
  </sheetViews>
  <sheetFormatPr defaultColWidth="11.421875" defaultRowHeight="12.75" outlineLevelRow="1"/>
  <cols>
    <col min="1" max="1" width="10.7109375" style="0" customWidth="1"/>
    <col min="2" max="2" width="24.7109375" style="0" customWidth="1"/>
    <col min="3" max="3" width="12.7109375" style="0" customWidth="1"/>
    <col min="4" max="4" width="14.7109375" style="0" customWidth="1"/>
    <col min="5" max="6" width="20.7109375" style="0" customWidth="1"/>
    <col min="7" max="7" width="12.7109375" style="0" customWidth="1"/>
    <col min="8" max="8" width="79.7109375" style="0" customWidth="1"/>
    <col min="9" max="9" width="7.7109375" style="0" customWidth="1"/>
    <col min="10" max="10" width="9.7109375" style="0" customWidth="1"/>
    <col min="11" max="11" width="18.7109375" style="0" customWidth="1"/>
    <col min="12" max="13" width="11.7109375" style="0" customWidth="1"/>
    <col min="14" max="14" width="22.7109375" style="0" customWidth="1"/>
    <col min="15" max="16" width="18.7109375" style="0" customWidth="1"/>
    <col min="17" max="18" width="16.7109375" style="0" customWidth="1"/>
    <col min="19" max="19" width="23.7109375" style="0" customWidth="1"/>
    <col min="20" max="20" width="8.7109375" style="0" customWidth="1"/>
    <col min="21" max="22" width="10.7109375" style="0" customWidth="1"/>
    <col min="23" max="24" width="7.7109375" style="0" customWidth="1"/>
    <col min="25" max="25" width="17.7109375" style="0" customWidth="1"/>
    <col min="26" max="26" width="8.7109375" style="0" customWidth="1"/>
    <col min="27" max="27" width="23.7109375" style="0" customWidth="1"/>
  </cols>
  <sheetData>
    <row r="1" spans="1:27" ht="12.75">
      <c r="A1" s="3" t="s">
        <v>0</v>
      </c>
      <c r="B1" s="3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</row>
    <row r="2" spans="1:27" ht="12.75" outlineLevel="1">
      <c r="A2" s="18" t="s">
        <v>29</v>
      </c>
      <c r="B2" s="24" t="s">
        <v>30</v>
      </c>
      <c r="C2" s="34" t="s">
        <v>28</v>
      </c>
      <c r="D2" s="26" t="s">
        <v>31</v>
      </c>
      <c r="E2" s="18" t="s">
        <v>32</v>
      </c>
      <c r="F2" s="18" t="s">
        <v>33</v>
      </c>
      <c r="G2" s="18" t="s">
        <v>34</v>
      </c>
      <c r="H2" s="18" t="s">
        <v>35</v>
      </c>
      <c r="I2" s="18" t="s">
        <v>36</v>
      </c>
      <c r="J2" s="18" t="s">
        <v>37</v>
      </c>
      <c r="K2" s="20">
        <v>3105000</v>
      </c>
      <c r="L2" s="22">
        <v>0</v>
      </c>
      <c r="M2" s="22">
        <v>0</v>
      </c>
      <c r="N2" s="20">
        <v>3105000</v>
      </c>
      <c r="O2" s="22">
        <v>0</v>
      </c>
      <c r="P2" s="22">
        <v>0</v>
      </c>
      <c r="Q2" s="22">
        <v>0</v>
      </c>
      <c r="R2" s="22">
        <v>0</v>
      </c>
      <c r="S2" s="20">
        <v>3105000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0">
        <v>3105000</v>
      </c>
      <c r="Z2" s="22">
        <v>0</v>
      </c>
      <c r="AA2" s="20">
        <v>3105000</v>
      </c>
    </row>
    <row r="3" spans="1:27" ht="12.75" outlineLevel="1">
      <c r="A3" s="19" t="s">
        <v>29</v>
      </c>
      <c r="B3" s="25" t="s">
        <v>30</v>
      </c>
      <c r="C3" s="28"/>
      <c r="D3" s="27" t="s">
        <v>31</v>
      </c>
      <c r="E3" s="19" t="s">
        <v>32</v>
      </c>
      <c r="F3" s="19" t="s">
        <v>33</v>
      </c>
      <c r="G3" s="19" t="s">
        <v>38</v>
      </c>
      <c r="H3" s="19" t="s">
        <v>39</v>
      </c>
      <c r="I3" s="19" t="s">
        <v>36</v>
      </c>
      <c r="J3" s="19" t="s">
        <v>37</v>
      </c>
      <c r="K3" s="21">
        <v>7000000</v>
      </c>
      <c r="L3" s="23">
        <v>0</v>
      </c>
      <c r="M3" s="23">
        <v>0</v>
      </c>
      <c r="N3" s="21">
        <v>7000000</v>
      </c>
      <c r="O3" s="23">
        <v>0</v>
      </c>
      <c r="P3" s="23">
        <v>0</v>
      </c>
      <c r="Q3" s="23">
        <v>0</v>
      </c>
      <c r="R3" s="23">
        <v>0</v>
      </c>
      <c r="S3" s="21">
        <v>7000000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1">
        <v>7000000</v>
      </c>
      <c r="Z3" s="23">
        <v>0</v>
      </c>
      <c r="AA3" s="21">
        <v>7000000</v>
      </c>
    </row>
    <row r="4" spans="1:27" ht="12.75" outlineLevel="1">
      <c r="A4" s="19" t="s">
        <v>29</v>
      </c>
      <c r="B4" s="25" t="s">
        <v>30</v>
      </c>
      <c r="C4" s="28"/>
      <c r="D4" s="27" t="s">
        <v>31</v>
      </c>
      <c r="E4" s="19" t="s">
        <v>32</v>
      </c>
      <c r="F4" s="19" t="s">
        <v>33</v>
      </c>
      <c r="G4" s="19" t="s">
        <v>40</v>
      </c>
      <c r="H4" s="19" t="s">
        <v>39</v>
      </c>
      <c r="I4" s="19" t="s">
        <v>36</v>
      </c>
      <c r="J4" s="19" t="s">
        <v>37</v>
      </c>
      <c r="K4" s="21">
        <v>3000000</v>
      </c>
      <c r="L4" s="23">
        <v>0</v>
      </c>
      <c r="M4" s="23">
        <v>0</v>
      </c>
      <c r="N4" s="21">
        <v>3000000</v>
      </c>
      <c r="O4" s="23">
        <v>0</v>
      </c>
      <c r="P4" s="23">
        <v>0</v>
      </c>
      <c r="Q4" s="23">
        <v>0</v>
      </c>
      <c r="R4" s="23">
        <v>0</v>
      </c>
      <c r="S4" s="21">
        <v>3000000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1">
        <v>3000000</v>
      </c>
      <c r="Z4" s="23">
        <v>0</v>
      </c>
      <c r="AA4" s="21">
        <v>3000000</v>
      </c>
    </row>
    <row r="5" spans="1:27" ht="12.75" outlineLevel="1">
      <c r="A5" s="19" t="s">
        <v>29</v>
      </c>
      <c r="B5" s="25" t="s">
        <v>30</v>
      </c>
      <c r="C5" s="28"/>
      <c r="D5" s="27" t="s">
        <v>31</v>
      </c>
      <c r="E5" s="19" t="s">
        <v>32</v>
      </c>
      <c r="F5" s="19" t="s">
        <v>33</v>
      </c>
      <c r="G5" s="19" t="s">
        <v>41</v>
      </c>
      <c r="H5" s="19" t="s">
        <v>42</v>
      </c>
      <c r="I5" s="19" t="s">
        <v>36</v>
      </c>
      <c r="J5" s="19" t="s">
        <v>37</v>
      </c>
      <c r="K5" s="21">
        <v>3000000</v>
      </c>
      <c r="L5" s="23">
        <v>0</v>
      </c>
      <c r="M5" s="23">
        <v>0</v>
      </c>
      <c r="N5" s="21">
        <v>3000000</v>
      </c>
      <c r="O5" s="23">
        <v>0</v>
      </c>
      <c r="P5" s="23">
        <v>0</v>
      </c>
      <c r="Q5" s="23">
        <v>0</v>
      </c>
      <c r="R5" s="23">
        <v>0</v>
      </c>
      <c r="S5" s="21">
        <v>3000000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1">
        <v>3000000</v>
      </c>
      <c r="Z5" s="23">
        <v>0</v>
      </c>
      <c r="AA5" s="21">
        <v>3000000</v>
      </c>
    </row>
    <row r="6" spans="1:27" ht="12.75" outlineLevel="1">
      <c r="A6" s="19" t="s">
        <v>29</v>
      </c>
      <c r="B6" s="25" t="s">
        <v>30</v>
      </c>
      <c r="C6" s="28"/>
      <c r="D6" s="27" t="s">
        <v>31</v>
      </c>
      <c r="E6" s="19" t="s">
        <v>32</v>
      </c>
      <c r="F6" s="19" t="s">
        <v>33</v>
      </c>
      <c r="G6" s="19" t="s">
        <v>43</v>
      </c>
      <c r="H6" s="19" t="s">
        <v>44</v>
      </c>
      <c r="I6" s="19" t="s">
        <v>36</v>
      </c>
      <c r="J6" s="19" t="s">
        <v>37</v>
      </c>
      <c r="K6" s="21">
        <v>3540000</v>
      </c>
      <c r="L6" s="23">
        <v>0</v>
      </c>
      <c r="M6" s="23">
        <v>0</v>
      </c>
      <c r="N6" s="21">
        <v>3540000</v>
      </c>
      <c r="O6" s="23">
        <v>0</v>
      </c>
      <c r="P6" s="23">
        <v>0</v>
      </c>
      <c r="Q6" s="23">
        <v>0</v>
      </c>
      <c r="R6" s="23">
        <v>0</v>
      </c>
      <c r="S6" s="21">
        <v>3540000</v>
      </c>
      <c r="T6" s="23">
        <v>0</v>
      </c>
      <c r="U6" s="23">
        <v>0</v>
      </c>
      <c r="V6" s="23">
        <v>0</v>
      </c>
      <c r="W6" s="23">
        <v>0</v>
      </c>
      <c r="X6" s="23">
        <v>0</v>
      </c>
      <c r="Y6" s="21">
        <v>3540000</v>
      </c>
      <c r="Z6" s="23">
        <v>0</v>
      </c>
      <c r="AA6" s="21">
        <v>3540000</v>
      </c>
    </row>
    <row r="7" spans="1:27" ht="12.75" outlineLevel="1">
      <c r="A7" s="29" t="s">
        <v>29</v>
      </c>
      <c r="B7" s="30" t="s">
        <v>30</v>
      </c>
      <c r="C7" s="28"/>
      <c r="D7" s="31" t="s">
        <v>31</v>
      </c>
      <c r="E7" s="29" t="s">
        <v>32</v>
      </c>
      <c r="F7" s="29" t="s">
        <v>33</v>
      </c>
      <c r="G7" s="29" t="s">
        <v>45</v>
      </c>
      <c r="H7" s="29" t="s">
        <v>46</v>
      </c>
      <c r="I7" s="29" t="s">
        <v>36</v>
      </c>
      <c r="J7" s="29" t="s">
        <v>37</v>
      </c>
      <c r="K7" s="32">
        <v>2130000</v>
      </c>
      <c r="L7" s="33">
        <v>0</v>
      </c>
      <c r="M7" s="33">
        <v>0</v>
      </c>
      <c r="N7" s="32">
        <v>2130000</v>
      </c>
      <c r="O7" s="33">
        <v>0</v>
      </c>
      <c r="P7" s="33">
        <v>0</v>
      </c>
      <c r="Q7" s="33">
        <v>0</v>
      </c>
      <c r="R7" s="33">
        <v>0</v>
      </c>
      <c r="S7" s="32">
        <v>2130000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2">
        <v>2130000</v>
      </c>
      <c r="Z7" s="33">
        <v>0</v>
      </c>
      <c r="AA7" s="32">
        <v>2130000</v>
      </c>
    </row>
    <row r="8" spans="1:27" ht="12.75">
      <c r="A8" s="35" t="s">
        <v>27</v>
      </c>
      <c r="B8" s="36" t="s">
        <v>27</v>
      </c>
      <c r="C8" s="37" t="s">
        <v>28</v>
      </c>
      <c r="D8" s="36" t="s">
        <v>27</v>
      </c>
      <c r="E8" s="36" t="s">
        <v>27</v>
      </c>
      <c r="F8" s="36" t="s">
        <v>27</v>
      </c>
      <c r="G8" s="36" t="s">
        <v>27</v>
      </c>
      <c r="H8" s="36" t="s">
        <v>27</v>
      </c>
      <c r="I8" s="36" t="s">
        <v>27</v>
      </c>
      <c r="J8" s="36" t="s">
        <v>27</v>
      </c>
      <c r="K8" s="38">
        <v>21775000</v>
      </c>
      <c r="L8" s="39">
        <v>0</v>
      </c>
      <c r="M8" s="39">
        <v>0</v>
      </c>
      <c r="N8" s="38">
        <v>21775000</v>
      </c>
      <c r="O8" s="39">
        <v>0</v>
      </c>
      <c r="P8" s="39">
        <v>0</v>
      </c>
      <c r="Q8" s="39">
        <v>0</v>
      </c>
      <c r="R8" s="39">
        <v>0</v>
      </c>
      <c r="S8" s="38">
        <v>21775000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8">
        <v>21775000</v>
      </c>
      <c r="Z8" s="39">
        <v>0</v>
      </c>
      <c r="AA8" s="40">
        <v>21775000</v>
      </c>
    </row>
    <row r="9" spans="1:27" ht="12.75">
      <c r="A9" s="41" t="s">
        <v>27</v>
      </c>
      <c r="B9" s="42" t="s">
        <v>27</v>
      </c>
      <c r="C9" s="42" t="s">
        <v>27</v>
      </c>
      <c r="D9" s="42" t="s">
        <v>27</v>
      </c>
      <c r="E9" s="42" t="s">
        <v>27</v>
      </c>
      <c r="F9" s="42" t="s">
        <v>27</v>
      </c>
      <c r="G9" s="42" t="s">
        <v>27</v>
      </c>
      <c r="H9" s="42" t="s">
        <v>27</v>
      </c>
      <c r="I9" s="42" t="s">
        <v>27</v>
      </c>
      <c r="J9" s="42" t="s">
        <v>27</v>
      </c>
      <c r="K9" s="43">
        <v>21775000</v>
      </c>
      <c r="L9" s="44">
        <v>0</v>
      </c>
      <c r="M9" s="44">
        <v>0</v>
      </c>
      <c r="N9" s="43">
        <v>21775000</v>
      </c>
      <c r="O9" s="44">
        <v>0</v>
      </c>
      <c r="P9" s="44">
        <v>0</v>
      </c>
      <c r="Q9" s="44">
        <v>0</v>
      </c>
      <c r="R9" s="44">
        <v>0</v>
      </c>
      <c r="S9" s="43">
        <v>21775000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3">
        <v>21775000</v>
      </c>
      <c r="Z9" s="44">
        <v>0</v>
      </c>
      <c r="AA9" s="45">
        <v>21775000</v>
      </c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L1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0" bestFit="1" customWidth="1"/>
    <col min="2" max="2" width="13.28125" style="0" bestFit="1" customWidth="1"/>
    <col min="3" max="3" width="12.421875" style="0" bestFit="1" customWidth="1"/>
    <col min="4" max="4" width="11.57421875" style="0" bestFit="1" customWidth="1"/>
    <col min="5" max="5" width="26.57421875" style="0" bestFit="1" customWidth="1"/>
    <col min="6" max="6" width="25.7109375" style="0" bestFit="1" customWidth="1"/>
    <col min="7" max="7" width="14.8515625" style="0" bestFit="1" customWidth="1"/>
    <col min="8" max="8" width="14.00390625" style="0" bestFit="1" customWidth="1"/>
    <col min="9" max="9" width="11.140625" style="0" bestFit="1" customWidth="1"/>
    <col min="10" max="10" width="13.421875" style="0" bestFit="1" customWidth="1"/>
    <col min="11" max="11" width="31.421875" style="0" bestFit="1" customWidth="1"/>
    <col min="12" max="12" width="9.00390625" style="0" bestFit="1" customWidth="1"/>
  </cols>
  <sheetData>
    <row r="1" spans="1:12" ht="12.75">
      <c r="A1" s="10" t="s">
        <v>2</v>
      </c>
      <c r="B1" s="10" t="s">
        <v>0</v>
      </c>
      <c r="C1" s="10" t="s">
        <v>1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49</v>
      </c>
      <c r="L1" s="8" t="s">
        <v>48</v>
      </c>
    </row>
    <row r="2" spans="1:12" ht="12.75">
      <c r="A2" s="7" t="s">
        <v>28</v>
      </c>
      <c r="B2" s="7" t="s">
        <v>29</v>
      </c>
      <c r="C2" s="7" t="s">
        <v>30</v>
      </c>
      <c r="D2" s="7" t="s">
        <v>31</v>
      </c>
      <c r="E2" s="7" t="s">
        <v>32</v>
      </c>
      <c r="F2" s="7" t="s">
        <v>33</v>
      </c>
      <c r="G2" s="7" t="s">
        <v>34</v>
      </c>
      <c r="H2" s="7" t="s">
        <v>35</v>
      </c>
      <c r="I2" s="7" t="s">
        <v>36</v>
      </c>
      <c r="J2" s="7" t="s">
        <v>37</v>
      </c>
      <c r="K2" s="7" t="s">
        <v>47</v>
      </c>
      <c r="L2" s="13">
        <v>3105000</v>
      </c>
    </row>
    <row r="3" spans="1:12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6" t="s">
        <v>50</v>
      </c>
      <c r="L3" s="17">
        <v>0</v>
      </c>
    </row>
    <row r="4" spans="1:12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6" t="s">
        <v>55</v>
      </c>
      <c r="L4" s="17">
        <v>0</v>
      </c>
    </row>
    <row r="5" spans="1:12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6" t="s">
        <v>58</v>
      </c>
      <c r="L5" s="17">
        <v>3105000</v>
      </c>
    </row>
    <row r="6" spans="1:12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6" t="s">
        <v>61</v>
      </c>
      <c r="L6" s="17">
        <v>0</v>
      </c>
    </row>
    <row r="7" spans="1:12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6" t="s">
        <v>64</v>
      </c>
      <c r="L7" s="17">
        <v>0</v>
      </c>
    </row>
    <row r="8" spans="1:12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6" t="s">
        <v>67</v>
      </c>
      <c r="L8" s="17">
        <v>0</v>
      </c>
    </row>
    <row r="9" spans="1:12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6" t="s">
        <v>70</v>
      </c>
      <c r="L9" s="17">
        <v>0</v>
      </c>
    </row>
    <row r="10" spans="1:12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6" t="s">
        <v>73</v>
      </c>
      <c r="L10" s="17">
        <v>3105000</v>
      </c>
    </row>
    <row r="11" spans="1:12" ht="12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6" t="s">
        <v>76</v>
      </c>
      <c r="L11" s="17">
        <v>0</v>
      </c>
    </row>
    <row r="12" spans="1:12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6" t="s">
        <v>79</v>
      </c>
      <c r="L12" s="17">
        <v>0</v>
      </c>
    </row>
    <row r="13" spans="1:12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6" t="s">
        <v>82</v>
      </c>
      <c r="L13" s="17">
        <v>0</v>
      </c>
    </row>
    <row r="14" spans="1:12" ht="12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6" t="s">
        <v>85</v>
      </c>
      <c r="L14" s="17">
        <v>0</v>
      </c>
    </row>
    <row r="15" spans="1:12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6" t="s">
        <v>88</v>
      </c>
      <c r="L15" s="17">
        <v>0</v>
      </c>
    </row>
    <row r="16" spans="1:12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6" t="s">
        <v>91</v>
      </c>
      <c r="L16" s="17">
        <v>3105000</v>
      </c>
    </row>
    <row r="17" spans="1:12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6" t="s">
        <v>94</v>
      </c>
      <c r="L17" s="17">
        <v>0</v>
      </c>
    </row>
    <row r="18" spans="1:12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6" t="s">
        <v>97</v>
      </c>
      <c r="L18" s="17">
        <v>3105000</v>
      </c>
    </row>
    <row r="19" spans="1:12" ht="12.75">
      <c r="A19" s="14"/>
      <c r="B19" s="14"/>
      <c r="C19" s="14"/>
      <c r="D19" s="14"/>
      <c r="E19" s="14"/>
      <c r="F19" s="14"/>
      <c r="G19" s="7" t="s">
        <v>38</v>
      </c>
      <c r="H19" s="7" t="s">
        <v>39</v>
      </c>
      <c r="I19" s="7" t="s">
        <v>36</v>
      </c>
      <c r="J19" s="7" t="s">
        <v>37</v>
      </c>
      <c r="K19" s="7" t="s">
        <v>47</v>
      </c>
      <c r="L19" s="13">
        <v>7000000</v>
      </c>
    </row>
    <row r="20" spans="1:12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6" t="s">
        <v>50</v>
      </c>
      <c r="L20" s="17">
        <v>0</v>
      </c>
    </row>
    <row r="21" spans="1:12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6" t="s">
        <v>55</v>
      </c>
      <c r="L21" s="17">
        <v>0</v>
      </c>
    </row>
    <row r="22" spans="1:12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6" t="s">
        <v>58</v>
      </c>
      <c r="L22" s="17">
        <v>7000000</v>
      </c>
    </row>
    <row r="23" spans="1:12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6" t="s">
        <v>61</v>
      </c>
      <c r="L23" s="17">
        <v>0</v>
      </c>
    </row>
    <row r="24" spans="1:12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6" t="s">
        <v>64</v>
      </c>
      <c r="L24" s="17">
        <v>0</v>
      </c>
    </row>
    <row r="25" spans="1:12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6" t="s">
        <v>67</v>
      </c>
      <c r="L25" s="17">
        <v>0</v>
      </c>
    </row>
    <row r="26" spans="1:12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6" t="s">
        <v>70</v>
      </c>
      <c r="L26" s="17">
        <v>0</v>
      </c>
    </row>
    <row r="27" spans="1:12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6" t="s">
        <v>73</v>
      </c>
      <c r="L27" s="17">
        <v>7000000</v>
      </c>
    </row>
    <row r="28" spans="1:12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6" t="s">
        <v>76</v>
      </c>
      <c r="L28" s="17">
        <v>0</v>
      </c>
    </row>
    <row r="29" spans="1:12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6" t="s">
        <v>79</v>
      </c>
      <c r="L29" s="17">
        <v>0</v>
      </c>
    </row>
    <row r="30" spans="1:12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6" t="s">
        <v>82</v>
      </c>
      <c r="L30" s="17">
        <v>0</v>
      </c>
    </row>
    <row r="31" spans="1:12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6" t="s">
        <v>85</v>
      </c>
      <c r="L31" s="17">
        <v>0</v>
      </c>
    </row>
    <row r="32" spans="1:12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6" t="s">
        <v>88</v>
      </c>
      <c r="L32" s="17">
        <v>0</v>
      </c>
    </row>
    <row r="33" spans="1:12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6" t="s">
        <v>91</v>
      </c>
      <c r="L33" s="17">
        <v>7000000</v>
      </c>
    </row>
    <row r="34" spans="1:12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6" t="s">
        <v>94</v>
      </c>
      <c r="L34" s="17">
        <v>0</v>
      </c>
    </row>
    <row r="35" spans="1:12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6" t="s">
        <v>97</v>
      </c>
      <c r="L35" s="17">
        <v>7000000</v>
      </c>
    </row>
    <row r="36" spans="1:12" ht="12.75">
      <c r="A36" s="14"/>
      <c r="B36" s="14"/>
      <c r="C36" s="14"/>
      <c r="D36" s="14"/>
      <c r="E36" s="14"/>
      <c r="F36" s="14"/>
      <c r="G36" s="7" t="s">
        <v>40</v>
      </c>
      <c r="H36" s="7" t="s">
        <v>39</v>
      </c>
      <c r="I36" s="7" t="s">
        <v>36</v>
      </c>
      <c r="J36" s="7" t="s">
        <v>37</v>
      </c>
      <c r="K36" s="7" t="s">
        <v>47</v>
      </c>
      <c r="L36" s="13">
        <v>3000000</v>
      </c>
    </row>
    <row r="37" spans="1:12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6" t="s">
        <v>50</v>
      </c>
      <c r="L37" s="17">
        <v>0</v>
      </c>
    </row>
    <row r="38" spans="1:12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6" t="s">
        <v>55</v>
      </c>
      <c r="L38" s="17">
        <v>0</v>
      </c>
    </row>
    <row r="39" spans="1:12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6" t="s">
        <v>58</v>
      </c>
      <c r="L39" s="17">
        <v>3000000</v>
      </c>
    </row>
    <row r="40" spans="1:12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6" t="s">
        <v>61</v>
      </c>
      <c r="L40" s="17">
        <v>0</v>
      </c>
    </row>
    <row r="41" spans="1:12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6" t="s">
        <v>64</v>
      </c>
      <c r="L41" s="17">
        <v>0</v>
      </c>
    </row>
    <row r="42" spans="1:12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6" t="s">
        <v>67</v>
      </c>
      <c r="L42" s="17">
        <v>0</v>
      </c>
    </row>
    <row r="43" spans="1:12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6" t="s">
        <v>70</v>
      </c>
      <c r="L43" s="17">
        <v>0</v>
      </c>
    </row>
    <row r="44" spans="1:12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6" t="s">
        <v>73</v>
      </c>
      <c r="L44" s="17">
        <v>3000000</v>
      </c>
    </row>
    <row r="45" spans="1:12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6" t="s">
        <v>76</v>
      </c>
      <c r="L45" s="17">
        <v>0</v>
      </c>
    </row>
    <row r="46" spans="1:12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6" t="s">
        <v>79</v>
      </c>
      <c r="L46" s="17">
        <v>0</v>
      </c>
    </row>
    <row r="47" spans="1:12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6" t="s">
        <v>82</v>
      </c>
      <c r="L47" s="17">
        <v>0</v>
      </c>
    </row>
    <row r="48" spans="1:12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6" t="s">
        <v>85</v>
      </c>
      <c r="L48" s="17">
        <v>0</v>
      </c>
    </row>
    <row r="49" spans="1:12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6" t="s">
        <v>88</v>
      </c>
      <c r="L49" s="17">
        <v>0</v>
      </c>
    </row>
    <row r="50" spans="1:1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6" t="s">
        <v>91</v>
      </c>
      <c r="L50" s="17">
        <v>3000000</v>
      </c>
    </row>
    <row r="51" spans="1:12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6" t="s">
        <v>94</v>
      </c>
      <c r="L51" s="17">
        <v>0</v>
      </c>
    </row>
    <row r="52" spans="1:12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6" t="s">
        <v>97</v>
      </c>
      <c r="L52" s="17">
        <v>3000000</v>
      </c>
    </row>
    <row r="53" spans="1:12" ht="12.75">
      <c r="A53" s="14"/>
      <c r="B53" s="14"/>
      <c r="C53" s="14"/>
      <c r="D53" s="14"/>
      <c r="E53" s="14"/>
      <c r="F53" s="14"/>
      <c r="G53" s="7" t="s">
        <v>41</v>
      </c>
      <c r="H53" s="7" t="s">
        <v>42</v>
      </c>
      <c r="I53" s="7" t="s">
        <v>36</v>
      </c>
      <c r="J53" s="7" t="s">
        <v>37</v>
      </c>
      <c r="K53" s="7" t="s">
        <v>47</v>
      </c>
      <c r="L53" s="13">
        <v>3000000</v>
      </c>
    </row>
    <row r="54" spans="1:12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6" t="s">
        <v>50</v>
      </c>
      <c r="L54" s="17">
        <v>0</v>
      </c>
    </row>
    <row r="55" spans="1:12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6" t="s">
        <v>55</v>
      </c>
      <c r="L55" s="17">
        <v>0</v>
      </c>
    </row>
    <row r="56" spans="1:12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6" t="s">
        <v>58</v>
      </c>
      <c r="L56" s="17">
        <v>3000000</v>
      </c>
    </row>
    <row r="57" spans="1:12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6" t="s">
        <v>61</v>
      </c>
      <c r="L57" s="17">
        <v>0</v>
      </c>
    </row>
    <row r="58" spans="1:12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6" t="s">
        <v>64</v>
      </c>
      <c r="L58" s="17">
        <v>0</v>
      </c>
    </row>
    <row r="59" spans="1:12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6" t="s">
        <v>67</v>
      </c>
      <c r="L59" s="17">
        <v>0</v>
      </c>
    </row>
    <row r="60" spans="1:12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6" t="s">
        <v>70</v>
      </c>
      <c r="L60" s="17">
        <v>0</v>
      </c>
    </row>
    <row r="61" spans="1:12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6" t="s">
        <v>73</v>
      </c>
      <c r="L61" s="17">
        <v>3000000</v>
      </c>
    </row>
    <row r="62" spans="1:12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6" t="s">
        <v>76</v>
      </c>
      <c r="L62" s="17">
        <v>0</v>
      </c>
    </row>
    <row r="63" spans="1:12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6" t="s">
        <v>79</v>
      </c>
      <c r="L63" s="17">
        <v>0</v>
      </c>
    </row>
    <row r="64" spans="1:12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6" t="s">
        <v>82</v>
      </c>
      <c r="L64" s="17">
        <v>0</v>
      </c>
    </row>
    <row r="65" spans="1:12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6" t="s">
        <v>85</v>
      </c>
      <c r="L65" s="17">
        <v>0</v>
      </c>
    </row>
    <row r="66" spans="1:12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6" t="s">
        <v>88</v>
      </c>
      <c r="L66" s="17">
        <v>0</v>
      </c>
    </row>
    <row r="67" spans="1:12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6" t="s">
        <v>91</v>
      </c>
      <c r="L67" s="17">
        <v>3000000</v>
      </c>
    </row>
    <row r="68" spans="1:12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6" t="s">
        <v>94</v>
      </c>
      <c r="L68" s="17">
        <v>0</v>
      </c>
    </row>
    <row r="69" spans="1:12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6" t="s">
        <v>97</v>
      </c>
      <c r="L69" s="17">
        <v>3000000</v>
      </c>
    </row>
    <row r="70" spans="1:12" ht="12.75">
      <c r="A70" s="14"/>
      <c r="B70" s="14"/>
      <c r="C70" s="14"/>
      <c r="D70" s="14"/>
      <c r="E70" s="14"/>
      <c r="F70" s="14"/>
      <c r="G70" s="7" t="s">
        <v>43</v>
      </c>
      <c r="H70" s="7" t="s">
        <v>44</v>
      </c>
      <c r="I70" s="7" t="s">
        <v>36</v>
      </c>
      <c r="J70" s="7" t="s">
        <v>37</v>
      </c>
      <c r="K70" s="7" t="s">
        <v>47</v>
      </c>
      <c r="L70" s="13">
        <v>3540000</v>
      </c>
    </row>
    <row r="71" spans="1:12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6" t="s">
        <v>50</v>
      </c>
      <c r="L71" s="17">
        <v>0</v>
      </c>
    </row>
    <row r="72" spans="1:12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6" t="s">
        <v>55</v>
      </c>
      <c r="L72" s="17">
        <v>0</v>
      </c>
    </row>
    <row r="73" spans="1:12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6" t="s">
        <v>58</v>
      </c>
      <c r="L73" s="17">
        <v>3540000</v>
      </c>
    </row>
    <row r="74" spans="1:12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6" t="s">
        <v>61</v>
      </c>
      <c r="L74" s="17">
        <v>0</v>
      </c>
    </row>
    <row r="75" spans="1:12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6" t="s">
        <v>64</v>
      </c>
      <c r="L75" s="17">
        <v>0</v>
      </c>
    </row>
    <row r="76" spans="1:12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6" t="s">
        <v>67</v>
      </c>
      <c r="L76" s="17">
        <v>0</v>
      </c>
    </row>
    <row r="77" spans="1:12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6" t="s">
        <v>70</v>
      </c>
      <c r="L77" s="17">
        <v>0</v>
      </c>
    </row>
    <row r="78" spans="1:12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6" t="s">
        <v>73</v>
      </c>
      <c r="L78" s="17">
        <v>3540000</v>
      </c>
    </row>
    <row r="79" spans="1:12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6" t="s">
        <v>76</v>
      </c>
      <c r="L79" s="17">
        <v>0</v>
      </c>
    </row>
    <row r="80" spans="1:12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6" t="s">
        <v>79</v>
      </c>
      <c r="L80" s="17">
        <v>0</v>
      </c>
    </row>
    <row r="81" spans="1:12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6" t="s">
        <v>82</v>
      </c>
      <c r="L81" s="17">
        <v>0</v>
      </c>
    </row>
    <row r="82" spans="1:12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6" t="s">
        <v>85</v>
      </c>
      <c r="L82" s="17">
        <v>0</v>
      </c>
    </row>
    <row r="83" spans="1:12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6" t="s">
        <v>88</v>
      </c>
      <c r="L83" s="17">
        <v>0</v>
      </c>
    </row>
    <row r="84" spans="1:12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6" t="s">
        <v>91</v>
      </c>
      <c r="L84" s="17">
        <v>3540000</v>
      </c>
    </row>
    <row r="85" spans="1:12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6" t="s">
        <v>94</v>
      </c>
      <c r="L85" s="17">
        <v>0</v>
      </c>
    </row>
    <row r="86" spans="1:12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6" t="s">
        <v>97</v>
      </c>
      <c r="L86" s="17">
        <v>3540000</v>
      </c>
    </row>
    <row r="87" spans="1:12" ht="12.75">
      <c r="A87" s="14"/>
      <c r="B87" s="14"/>
      <c r="C87" s="14"/>
      <c r="D87" s="14"/>
      <c r="E87" s="14"/>
      <c r="F87" s="14"/>
      <c r="G87" s="7" t="s">
        <v>45</v>
      </c>
      <c r="H87" s="7" t="s">
        <v>46</v>
      </c>
      <c r="I87" s="7" t="s">
        <v>36</v>
      </c>
      <c r="J87" s="7" t="s">
        <v>37</v>
      </c>
      <c r="K87" s="7" t="s">
        <v>47</v>
      </c>
      <c r="L87" s="13">
        <v>2130000</v>
      </c>
    </row>
    <row r="88" spans="1:12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6" t="s">
        <v>50</v>
      </c>
      <c r="L88" s="17">
        <v>0</v>
      </c>
    </row>
    <row r="89" spans="1:12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6" t="s">
        <v>55</v>
      </c>
      <c r="L89" s="17">
        <v>0</v>
      </c>
    </row>
    <row r="90" spans="1:12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6" t="s">
        <v>58</v>
      </c>
      <c r="L90" s="17">
        <v>2130000</v>
      </c>
    </row>
    <row r="91" spans="1:12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6" t="s">
        <v>61</v>
      </c>
      <c r="L91" s="17">
        <v>0</v>
      </c>
    </row>
    <row r="92" spans="1:12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6" t="s">
        <v>64</v>
      </c>
      <c r="L92" s="17">
        <v>0</v>
      </c>
    </row>
    <row r="93" spans="1:12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6" t="s">
        <v>67</v>
      </c>
      <c r="L93" s="17">
        <v>0</v>
      </c>
    </row>
    <row r="94" spans="1:12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6" t="s">
        <v>70</v>
      </c>
      <c r="L94" s="17">
        <v>0</v>
      </c>
    </row>
    <row r="95" spans="1:12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6" t="s">
        <v>73</v>
      </c>
      <c r="L95" s="17">
        <v>2130000</v>
      </c>
    </row>
    <row r="96" spans="1:12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6" t="s">
        <v>76</v>
      </c>
      <c r="L96" s="17">
        <v>0</v>
      </c>
    </row>
    <row r="97" spans="1:12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6" t="s">
        <v>79</v>
      </c>
      <c r="L97" s="17">
        <v>0</v>
      </c>
    </row>
    <row r="98" spans="1:12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6" t="s">
        <v>82</v>
      </c>
      <c r="L98" s="17">
        <v>0</v>
      </c>
    </row>
    <row r="99" spans="1:12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6" t="s">
        <v>85</v>
      </c>
      <c r="L99" s="17">
        <v>0</v>
      </c>
    </row>
    <row r="100" spans="1:12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6" t="s">
        <v>88</v>
      </c>
      <c r="L100" s="17">
        <v>0</v>
      </c>
    </row>
    <row r="101" spans="1:12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6" t="s">
        <v>91</v>
      </c>
      <c r="L101" s="17">
        <v>2130000</v>
      </c>
    </row>
    <row r="102" spans="1:12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6" t="s">
        <v>94</v>
      </c>
      <c r="L102" s="17">
        <v>0</v>
      </c>
    </row>
    <row r="103" spans="1:12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6" t="s">
        <v>97</v>
      </c>
      <c r="L103" s="17">
        <v>2130000</v>
      </c>
    </row>
    <row r="104" spans="1:12" ht="12.75">
      <c r="A104" s="7" t="s">
        <v>51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3">
        <v>21775000</v>
      </c>
    </row>
    <row r="105" spans="1:12" ht="12.75">
      <c r="A105" s="7" t="s">
        <v>52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3">
        <v>0</v>
      </c>
    </row>
    <row r="106" spans="1:12" ht="12.75">
      <c r="A106" s="7" t="s">
        <v>56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3">
        <v>0</v>
      </c>
    </row>
    <row r="107" spans="1:12" ht="12.75">
      <c r="A107" s="7" t="s">
        <v>59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3">
        <v>21775000</v>
      </c>
    </row>
    <row r="108" spans="1:12" ht="12.75">
      <c r="A108" s="7" t="s">
        <v>62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3">
        <v>0</v>
      </c>
    </row>
    <row r="109" spans="1:12" ht="12.75">
      <c r="A109" s="7" t="s">
        <v>65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3">
        <v>0</v>
      </c>
    </row>
    <row r="110" spans="1:12" ht="12.75">
      <c r="A110" s="7" t="s">
        <v>68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3">
        <v>0</v>
      </c>
    </row>
    <row r="111" spans="1:12" ht="12.75">
      <c r="A111" s="7" t="s">
        <v>71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3">
        <v>0</v>
      </c>
    </row>
    <row r="112" spans="1:12" ht="12.75">
      <c r="A112" s="7" t="s">
        <v>74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3">
        <v>21775000</v>
      </c>
    </row>
    <row r="113" spans="1:12" ht="12.75">
      <c r="A113" s="7" t="s">
        <v>77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3">
        <v>0</v>
      </c>
    </row>
    <row r="114" spans="1:12" ht="12.75">
      <c r="A114" s="7" t="s">
        <v>80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3">
        <v>0</v>
      </c>
    </row>
    <row r="115" spans="1:12" ht="12.75">
      <c r="A115" s="7" t="s">
        <v>83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3">
        <v>0</v>
      </c>
    </row>
    <row r="116" spans="1:12" ht="12.75">
      <c r="A116" s="7" t="s">
        <v>86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3">
        <v>0</v>
      </c>
    </row>
    <row r="117" spans="1:12" ht="12.75">
      <c r="A117" s="7" t="s">
        <v>89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3">
        <v>0</v>
      </c>
    </row>
    <row r="118" spans="1:12" ht="12.75">
      <c r="A118" s="7" t="s">
        <v>92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3">
        <v>21775000</v>
      </c>
    </row>
    <row r="119" spans="1:12" ht="12.75">
      <c r="A119" s="7" t="s">
        <v>95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3">
        <v>0</v>
      </c>
    </row>
    <row r="120" spans="1:12" ht="12.75">
      <c r="A120" s="7" t="s">
        <v>98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3">
        <v>21775000</v>
      </c>
    </row>
    <row r="121" spans="1:12" ht="12.75">
      <c r="A121" s="7" t="s">
        <v>53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3">
        <v>21775000</v>
      </c>
    </row>
    <row r="122" spans="1:12" ht="12.75">
      <c r="A122" s="7" t="s">
        <v>54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3">
        <v>0</v>
      </c>
    </row>
    <row r="123" spans="1:12" ht="12.75">
      <c r="A123" s="7" t="s">
        <v>57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3">
        <v>0</v>
      </c>
    </row>
    <row r="124" spans="1:12" ht="12.75">
      <c r="A124" s="7" t="s">
        <v>60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3">
        <v>21775000</v>
      </c>
    </row>
    <row r="125" spans="1:12" ht="12.75">
      <c r="A125" s="7" t="s">
        <v>63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3">
        <v>0</v>
      </c>
    </row>
    <row r="126" spans="1:12" ht="12.75">
      <c r="A126" s="7" t="s">
        <v>66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3">
        <v>0</v>
      </c>
    </row>
    <row r="127" spans="1:12" ht="12.75">
      <c r="A127" s="7" t="s">
        <v>69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3">
        <v>0</v>
      </c>
    </row>
    <row r="128" spans="1:12" ht="12.75">
      <c r="A128" s="7" t="s">
        <v>72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3">
        <v>0</v>
      </c>
    </row>
    <row r="129" spans="1:12" ht="12.75">
      <c r="A129" s="7" t="s">
        <v>75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3">
        <v>21775000</v>
      </c>
    </row>
    <row r="130" spans="1:12" ht="12.75">
      <c r="A130" s="7" t="s">
        <v>78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3">
        <v>0</v>
      </c>
    </row>
    <row r="131" spans="1:12" ht="12.75">
      <c r="A131" s="7" t="s">
        <v>81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3">
        <v>0</v>
      </c>
    </row>
    <row r="132" spans="1:12" ht="12.75">
      <c r="A132" s="7" t="s">
        <v>84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3">
        <v>0</v>
      </c>
    </row>
    <row r="133" spans="1:12" ht="12.75">
      <c r="A133" s="7" t="s">
        <v>87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3">
        <v>0</v>
      </c>
    </row>
    <row r="134" spans="1:12" ht="12.75">
      <c r="A134" s="7" t="s">
        <v>90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3">
        <v>0</v>
      </c>
    </row>
    <row r="135" spans="1:12" ht="12.75">
      <c r="A135" s="7" t="s">
        <v>93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3">
        <v>21775000</v>
      </c>
    </row>
    <row r="136" spans="1:12" ht="12.75">
      <c r="A136" s="7" t="s">
        <v>96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3">
        <v>0</v>
      </c>
    </row>
    <row r="137" spans="1:12" ht="12.75">
      <c r="A137" s="9" t="s">
        <v>99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5">
        <v>21775000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AA9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</row>
    <row r="2" spans="1:27" ht="12.75">
      <c r="A2" s="4" t="s">
        <v>27</v>
      </c>
      <c r="B2" s="4" t="s">
        <v>27</v>
      </c>
      <c r="C2" s="4" t="s">
        <v>28</v>
      </c>
      <c r="D2" s="4" t="s">
        <v>27</v>
      </c>
      <c r="E2" s="4" t="s">
        <v>27</v>
      </c>
      <c r="F2" s="4" t="s">
        <v>27</v>
      </c>
      <c r="G2" s="4" t="s">
        <v>27</v>
      </c>
      <c r="H2" s="4" t="s">
        <v>27</v>
      </c>
      <c r="I2" s="4" t="s">
        <v>27</v>
      </c>
      <c r="J2" s="4" t="s">
        <v>27</v>
      </c>
      <c r="K2" s="5">
        <v>21775000</v>
      </c>
      <c r="L2" s="6">
        <v>0</v>
      </c>
      <c r="M2" s="6">
        <v>0</v>
      </c>
      <c r="N2" s="5">
        <v>21775000</v>
      </c>
      <c r="O2" s="6">
        <v>0</v>
      </c>
      <c r="P2" s="6">
        <v>0</v>
      </c>
      <c r="Q2" s="6">
        <v>0</v>
      </c>
      <c r="R2" s="6">
        <v>0</v>
      </c>
      <c r="S2" s="5">
        <v>21775000</v>
      </c>
      <c r="T2" s="6">
        <v>0</v>
      </c>
      <c r="U2" s="6">
        <v>0</v>
      </c>
      <c r="V2" s="6">
        <v>0</v>
      </c>
      <c r="W2" s="6">
        <v>0</v>
      </c>
      <c r="X2" s="6">
        <v>0</v>
      </c>
      <c r="Y2" s="5">
        <v>21775000</v>
      </c>
      <c r="Z2" s="6">
        <v>0</v>
      </c>
      <c r="AA2" s="5">
        <v>21775000</v>
      </c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A9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AA9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AA9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AA9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AA9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/>
  <cp:lastModifiedBy>swu63com01</cp:lastModifiedBy>
  <cp:lastPrinted>2024-03-20T18:07:07Z</cp:lastPrinted>
  <dcterms:created xsi:type="dcterms:W3CDTF">1999-10-28T06:58:38Z</dcterms:created>
  <dcterms:modified xsi:type="dcterms:W3CDTF">2024-03-20T18:07:21Z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2113693713</vt:i4>
  </property>
  <property fmtid="{D5CDD505-2E9C-101B-9397-08002B2CF9AE}" pid="3" name="_NewReviewCycle">
    <vt:lpwstr/>
  </property>
  <property fmtid="{D5CDD505-2E9C-101B-9397-08002B2CF9AE}" pid="4" name="_EmailSubject">
    <vt:lpwstr>Templates</vt:lpwstr>
  </property>
  <property fmtid="{D5CDD505-2E9C-101B-9397-08002B2CF9AE}" pid="5" name="_AuthorEmail">
    <vt:lpwstr>vera.vormwald-dogan@sap.com</vt:lpwstr>
  </property>
  <property fmtid="{D5CDD505-2E9C-101B-9397-08002B2CF9AE}" pid="6" name="_AuthorEmailDisplayName">
    <vt:lpwstr>Vormwald-Dogan, Vera</vt:lpwstr>
  </property>
  <property fmtid="{D5CDD505-2E9C-101B-9397-08002B2CF9AE}" pid="7" name="_PreviousAdHocReviewCycleID">
    <vt:i4>-1173040654</vt:i4>
  </property>
  <property fmtid="{D5CDD505-2E9C-101B-9397-08002B2CF9AE}" pid="8" name="_ReviewingToolsShownOnce">
    <vt:lpwstr/>
  </property>
</Properties>
</file>